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7"/>
  <workbookPr autoCompressPictures="0"/>
  <mc:AlternateContent xmlns:mc="http://schemas.openxmlformats.org/markup-compatibility/2006">
    <mc:Choice Requires="x15">
      <x15ac:absPath xmlns:x15ac="http://schemas.microsoft.com/office/spreadsheetml/2010/11/ac" url="https://innovam-my.sharepoint.com/personal/naf_innovam_nl/Documents/Bureaublad/Wij Techniek/Bliksembeveiliging/"/>
    </mc:Choice>
  </mc:AlternateContent>
  <xr:revisionPtr revIDLastSave="182" documentId="13_ncr:1_{B291EBBB-DA19-4200-BE99-971C381F85D5}" xr6:coauthVersionLast="47" xr6:coauthVersionMax="47" xr10:uidLastSave="{440B683D-7263-4271-A0C3-9100EA54FFE4}"/>
  <bookViews>
    <workbookView xWindow="-108" yWindow="-108" windowWidth="23256" windowHeight="12456" tabRatio="1000" firstSheet="2" activeTab="2" xr2:uid="{00000000-000D-0000-FFFF-FFFF00000000}"/>
  </bookViews>
  <sheets>
    <sheet name="Definities" sheetId="8" r:id="rId1"/>
    <sheet name="Eindtermen" sheetId="15" state="hidden" r:id="rId2"/>
    <sheet name="eindtermen nw profiel" sheetId="37" r:id="rId3"/>
    <sheet name="Basismonteur A&amp;B" sheetId="32" r:id="rId4"/>
    <sheet name="1e Monteur" sheetId="38" r:id="rId5"/>
    <sheet name="Inspecteur" sheetId="30" r:id="rId6"/>
    <sheet name="Engineer" sheetId="39" r:id="rId7"/>
    <sheet name="Werkverantwoordelijke" sheetId="36" state="hidden" r:id="rId8"/>
    <sheet name="Bliksemveiligheid_Kennis" sheetId="35" r:id="rId9"/>
  </sheets>
  <definedNames>
    <definedName name="_xlnm.Print_Area" localSheetId="3">'Basismonteur A&amp;B'!$A$1:$C$56</definedName>
    <definedName name="_xlnm.Print_Area" localSheetId="8">Bliksemveiligheid_Kennis!#REF!</definedName>
    <definedName name="_xlnm.Print_Area" localSheetId="0">Definities!$A$1:$D$22</definedName>
    <definedName name="_xlnm.Print_Area" localSheetId="1">Eindtermen!$A$1:$L$125</definedName>
    <definedName name="_xlnm.Print_Area" localSheetId="5">Inspecteur!$A$1:$C$184</definedName>
  </definedNames>
  <calcPr calcId="191028" iterateDelta="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38" l="1"/>
  <c r="G56" i="39"/>
  <c r="G111" i="30"/>
  <c r="G38" i="38"/>
  <c r="D58" i="38"/>
  <c r="D57" i="38"/>
  <c r="D56" i="38"/>
  <c r="B52" i="38"/>
  <c r="B53" i="39"/>
  <c r="B50" i="39"/>
  <c r="B47" i="39"/>
  <c r="B44" i="39"/>
  <c r="B36" i="39"/>
  <c r="B31" i="39"/>
  <c r="B18" i="39"/>
  <c r="B4" i="39"/>
  <c r="B35" i="38"/>
  <c r="C31" i="38"/>
  <c r="C30" i="38"/>
  <c r="C29" i="38"/>
  <c r="B29" i="38"/>
  <c r="B20" i="38"/>
  <c r="C5" i="38"/>
  <c r="C4" i="38"/>
  <c r="B4" i="38"/>
  <c r="C121" i="36"/>
  <c r="C120" i="36"/>
  <c r="C119" i="36"/>
  <c r="B118" i="36"/>
  <c r="C118" i="36"/>
  <c r="C117" i="36"/>
  <c r="C116" i="36"/>
  <c r="C115" i="36"/>
  <c r="B115" i="36"/>
  <c r="C114" i="36"/>
  <c r="C113" i="36"/>
  <c r="B113" i="36"/>
  <c r="C112" i="36"/>
  <c r="B112" i="36"/>
  <c r="C111" i="36"/>
  <c r="C110" i="36"/>
  <c r="B110" i="36"/>
  <c r="C109" i="36"/>
  <c r="C108" i="36"/>
  <c r="C107" i="36"/>
  <c r="C106" i="36"/>
  <c r="C105" i="36"/>
  <c r="B105" i="36"/>
  <c r="C104" i="36"/>
  <c r="C103" i="36"/>
  <c r="C102" i="36"/>
  <c r="B102" i="36"/>
  <c r="C101" i="36"/>
  <c r="C100" i="36"/>
  <c r="C99" i="36"/>
  <c r="B99" i="36"/>
  <c r="C98" i="36"/>
  <c r="C97" i="36"/>
  <c r="C96" i="36"/>
  <c r="B96" i="36"/>
  <c r="C95" i="36"/>
  <c r="C94" i="36"/>
  <c r="C93" i="36"/>
  <c r="B93" i="36"/>
  <c r="C92" i="36"/>
  <c r="C91" i="36"/>
  <c r="C90" i="36"/>
  <c r="B90" i="36"/>
  <c r="C89" i="36"/>
  <c r="C88" i="36"/>
  <c r="C87" i="36"/>
  <c r="C86" i="36"/>
  <c r="C85" i="36"/>
  <c r="C84" i="36"/>
  <c r="C83" i="36"/>
  <c r="C82" i="36"/>
  <c r="C81" i="36"/>
  <c r="B81" i="36"/>
  <c r="C80" i="36"/>
  <c r="C79" i="36"/>
  <c r="C78" i="36"/>
  <c r="C77" i="36"/>
  <c r="C76" i="36"/>
  <c r="C75" i="36"/>
  <c r="C74" i="36"/>
  <c r="C73" i="36"/>
  <c r="C72" i="36"/>
  <c r="C71" i="36"/>
  <c r="C70" i="36"/>
  <c r="C69" i="36"/>
  <c r="C68" i="36"/>
  <c r="C67" i="36"/>
  <c r="C66" i="36"/>
  <c r="C65" i="36"/>
  <c r="C64" i="36"/>
  <c r="B64" i="36"/>
  <c r="C63" i="36"/>
  <c r="C62" i="36"/>
  <c r="C61" i="36"/>
  <c r="C60" i="36"/>
  <c r="C59" i="36"/>
  <c r="C58" i="36"/>
  <c r="C57" i="36"/>
  <c r="C56" i="36"/>
  <c r="C55" i="36"/>
  <c r="C54" i="36"/>
  <c r="C53" i="36"/>
  <c r="C52" i="36"/>
  <c r="C51" i="36"/>
  <c r="C50" i="36"/>
  <c r="B50" i="36"/>
  <c r="C49" i="36"/>
  <c r="C48" i="36"/>
  <c r="B48" i="36"/>
  <c r="C47" i="36"/>
  <c r="C46" i="36"/>
  <c r="C45" i="36"/>
  <c r="C44" i="36"/>
  <c r="C43" i="36"/>
  <c r="C42" i="36"/>
  <c r="B42" i="36"/>
  <c r="C41" i="36"/>
  <c r="C40" i="36"/>
  <c r="C39" i="36"/>
  <c r="C38" i="36"/>
  <c r="C37" i="36"/>
  <c r="C36" i="36"/>
  <c r="C35" i="36"/>
  <c r="C34" i="36"/>
  <c r="C33" i="36"/>
  <c r="C32" i="36"/>
  <c r="C31" i="36"/>
  <c r="B31" i="36"/>
  <c r="B18" i="36"/>
  <c r="C30" i="36"/>
  <c r="C29" i="36"/>
  <c r="C28" i="36"/>
  <c r="C27" i="36"/>
  <c r="C26" i="36"/>
  <c r="C25" i="36"/>
  <c r="C24" i="36"/>
  <c r="C23" i="36"/>
  <c r="C22" i="36"/>
  <c r="C21" i="36"/>
  <c r="C20" i="36"/>
  <c r="C19" i="36"/>
  <c r="C18" i="36"/>
  <c r="C17" i="36"/>
  <c r="C16" i="36"/>
  <c r="C15" i="36"/>
  <c r="C14" i="36"/>
  <c r="C13" i="36"/>
  <c r="C12" i="36"/>
  <c r="C11" i="36"/>
  <c r="C10" i="36"/>
  <c r="C9" i="36"/>
  <c r="C8" i="36"/>
  <c r="C7" i="36"/>
  <c r="C6" i="36"/>
  <c r="C5" i="36"/>
  <c r="C4" i="36"/>
  <c r="B4" i="36"/>
  <c r="B105" i="30"/>
  <c r="B102" i="30"/>
  <c r="D101" i="30"/>
  <c r="D100" i="30"/>
  <c r="D131" i="30"/>
  <c r="D130" i="30"/>
  <c r="D129" i="30"/>
  <c r="B129" i="30"/>
  <c r="B125" i="30"/>
  <c r="B123" i="30"/>
  <c r="B115" i="30"/>
  <c r="D99" i="30"/>
  <c r="B99" i="30"/>
  <c r="B90" i="30"/>
  <c r="B62" i="30"/>
  <c r="D80" i="32"/>
  <c r="D79" i="32"/>
  <c r="D78" i="32"/>
  <c r="C80" i="32"/>
  <c r="C79" i="32"/>
  <c r="C78" i="32"/>
  <c r="B78" i="32"/>
  <c r="D77" i="32"/>
  <c r="D76" i="32"/>
  <c r="D75" i="32"/>
  <c r="D74" i="32"/>
  <c r="C77" i="32"/>
  <c r="C76" i="32"/>
  <c r="C75" i="32"/>
  <c r="C74" i="32"/>
  <c r="B74" i="32"/>
  <c r="D71" i="32"/>
  <c r="D69" i="32"/>
  <c r="D68" i="32"/>
  <c r="D67" i="32"/>
  <c r="D66" i="32"/>
  <c r="D65" i="32"/>
  <c r="D64" i="32"/>
  <c r="C60" i="32"/>
  <c r="D63" i="32"/>
  <c r="D62" i="32"/>
  <c r="D61" i="32"/>
  <c r="C61" i="32"/>
  <c r="D60" i="32"/>
  <c r="D59" i="32"/>
  <c r="D58" i="32"/>
  <c r="D73" i="32"/>
  <c r="D72" i="32"/>
  <c r="B72" i="32"/>
  <c r="C73" i="32"/>
  <c r="C72" i="32"/>
  <c r="C71" i="32"/>
  <c r="B71" i="32"/>
  <c r="C69" i="32"/>
  <c r="B69" i="32"/>
  <c r="B58" i="32"/>
  <c r="B64" i="32"/>
  <c r="C68" i="32"/>
  <c r="C67" i="32"/>
  <c r="C66" i="32"/>
  <c r="C65" i="32"/>
  <c r="C64" i="32"/>
  <c r="C62" i="32"/>
  <c r="C59" i="32"/>
  <c r="C58" i="3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tc={8F575C69-27AE-44D7-A2F9-DABC38995F24}</author>
    <author>tc={F619022E-69AF-4A1B-8439-0C447F09AC80}</author>
    <author>tc={D3CA9ABB-B1B1-488D-A797-9F4F8527A673}</author>
  </authors>
  <commentList>
    <comment ref="H6" authorId="0" shapeId="0" xr:uid="{8F575C69-27AE-44D7-A2F9-DABC38995F24}">
      <text>
        <t>[Threaded comment]
Your version of Excel allows you to read this threaded comment; however, any edits to it will get removed if the file is opened in a newer version of Excel. Learn more: https://go.microsoft.com/fwlink/?linkid=870924
Comment:
    Voorbeeld installatie bouwen met veilig werken op hoogte/in verdeler spanningsloosheid, gereedschap (NEN3140)</t>
      </text>
    </comment>
    <comment ref="H20" authorId="1" shapeId="0" xr:uid="{F619022E-69AF-4A1B-8439-0C447F09AC80}">
      <text>
        <t>[Threaded comment]
Your version of Excel allows you to read this threaded comment; however, any edits to it will get removed if the file is opened in a newer version of Excel. Learn more: https://go.microsoft.com/fwlink/?linkid=870924
Comment:
    Voorbeeld situatie met veilig werken op hoogte/in verdeler spanningsloosheid, gereedschap (NEN3140)</t>
      </text>
    </comment>
    <comment ref="H29" authorId="2" shapeId="0" xr:uid="{D3CA9ABB-B1B1-488D-A797-9F4F8527A673}">
      <text>
        <t>[Threaded comment]
Your version of Excel allows you to read this threaded comment; however, any edits to it will get removed if the file is opened in a newer version of Excel. Learn more: https://go.microsoft.com/fwlink/?linkid=870924
Comment:
    Opleverrapport maken incl. metingen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Joris van Eekelen | Jules Goossens</author>
  </authors>
  <commentList>
    <comment ref="H73" authorId="0" shapeId="0" xr:uid="{51E54174-584F-4970-8C23-7EAACBD149D8}">
      <text>
        <r>
          <rPr>
            <b/>
            <sz val="9"/>
            <color indexed="81"/>
            <rFont val="Tahoma"/>
            <family val="2"/>
          </rPr>
          <t>Joris van Eekelen | Jules Goossens:</t>
        </r>
        <r>
          <rPr>
            <sz val="9"/>
            <color indexed="81"/>
            <rFont val="Tahoma"/>
            <family val="2"/>
          </rPr>
          <t xml:space="preserve">
De inspecteur dient een Inspectie uit te voeren van enige complexiteit en een rapportage in te leveren. Valt ook onder hfd.st. 9.</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Joris van Eekelen | Jules Goossens</author>
  </authors>
  <commentList>
    <comment ref="H18" authorId="0" shapeId="0" xr:uid="{602DCDD3-7707-4241-9232-5595B4DC860F}">
      <text>
        <r>
          <rPr>
            <b/>
            <sz val="9"/>
            <color indexed="81"/>
            <rFont val="Tahoma"/>
            <family val="2"/>
          </rPr>
          <t>Joris van Eekelen | Jules Goossens:</t>
        </r>
        <r>
          <rPr>
            <sz val="9"/>
            <color indexed="81"/>
            <rFont val="Tahoma"/>
            <family val="2"/>
          </rPr>
          <t xml:space="preserve">
De engineer dient een ontwerp uit te werken van enige complexiteit en het ontwerp, en offerte  in te leveren.</t>
        </r>
      </text>
    </comment>
  </commentList>
</comments>
</file>

<file path=xl/sharedStrings.xml><?xml version="1.0" encoding="utf-8"?>
<sst xmlns="http://schemas.openxmlformats.org/spreadsheetml/2006/main" count="3279" uniqueCount="438">
  <si>
    <t>Definitie</t>
  </si>
  <si>
    <t>Omschrijving</t>
  </si>
  <si>
    <t>Opleiding</t>
  </si>
  <si>
    <t>VOP: voldoende opgeleid(onderricht) persoon</t>
  </si>
  <si>
    <t>Een voldoende opgeleid persoon (VOP) is de persoon die op taakniveau is aangewezen binnen de scope van een specifieke regeling door VP en/of WV, voldoende is geïnstrueerd voor specifieke taken en/of werkzaamheden (exclusief aan voor de VP/WV voorbehouden handelingen) en onder toezicht van een VP en/of WV werkzaamheden uitvoert, zodanig dat gevaren die door de Installatie kunnen worden veroorzaakt worden voorkomen.</t>
  </si>
  <si>
    <t xml:space="preserve">Een voldoend onderricht persoon (VOP-er) is een werknemer die niet over een specifieke vaktechnische vooropleiding beschikt.  </t>
  </si>
  <si>
    <t>Geen of een beroepsopleiding (of gelijkwaardig vastgesteld en erkend beroepsniveau WEB 1 tot 4) in een ander vakgebied.</t>
  </si>
  <si>
    <t>VOP-ers zijn voor hun (beperkte) taak opgeleide personen die vanwege een effectieve bedrijfsvoering bevoegd zijn tot het uitvoeren van een aantal vastgelegde (routinematige) taken. Behoudens de aan de VP-er voorbehouden handelingen.</t>
  </si>
  <si>
    <t>Een VOP-er is op de hoogte van de mogelijke risico’s binnen het specifieke vakgebied en is in staat deze te voorkomen bij de door hem uitgevoerde werkzaamheden. </t>
  </si>
  <si>
    <t>Omdat een brede kennis van een specifiek vakgebied en de risico’s ontbreekt, is het noodzakelijk de werkzaamheden en omstandigheden waaronder deze mogen worden uitgevoerd, zorgvuldig te omschrijven in de aanwijzingsverklaring. </t>
  </si>
  <si>
    <t xml:space="preserve">De instructie van VOP-ers kan plaatsvinden door de werkverantwoordelijke of een vakbekwaam persoon. </t>
  </si>
  <si>
    <t>De VOP-er werkt onder toezicht op basis van instructie en is verantwoordelijk voor zijn eigen werk (aangewezen taak)</t>
  </si>
  <si>
    <t>De VOP-er beschikt over beperkte, taakgerichte technische kennis en vaardigheden binnen zijn (aangestelde) taakstelling.</t>
  </si>
  <si>
    <t xml:space="preserve">VP: vakbekwaam persoon </t>
  </si>
  <si>
    <t>Een vakbekwaam persoon (VP) is de persoon die is aangewezen binnen de scope van een specifieke regeling en met aantoonbare relevante opleiding en ervaring, in staat is om zelfstandig beroepshandelingen en beroepstaken uit te voeren voor het aanleggen, controleren en onderhouden van de installatie. De VP beschikt over de relevante vakbekwaamheidsbewijzen.</t>
  </si>
  <si>
    <t xml:space="preserve">Een vakbekwaam persoon (VP-er) is iemand (meestal een monteur of eerste monteur) die zelfstandig of in teamverband werkzaamheden uitvoert. </t>
  </si>
  <si>
    <t>Een beroepsopleiding op niveau 2, 3 (of gelijkwaardig vastgesteld en erkend beroepsniveau 2, 3) in het specifieke vakgebied</t>
  </si>
  <si>
    <t xml:space="preserve">De VP-er wordt aangestuurd door een werkverantwoordelijke. Voor bepaalde werkzaamheden heeft hij geen werkopdracht nodig, maar kan hij volledig zelfstandig opereren. Deze werkzaamheden zijn dan in zijn aanwijzing als vakbekwaam persoon vastgelegd. </t>
  </si>
  <si>
    <t>Aanleggen, monteren, aansluiten, inbedrijfstellen (aan de VP-er toegewezen voorbehouden handeling) en het inspecteren van installaties vallen onder de werkzaamheden van de VP-er.</t>
  </si>
  <si>
    <t>De VP-er is verantwoordelijk voor zijn eigen werk en dat van anderen (VOP-er) en werkt zelfstandig.</t>
  </si>
  <si>
    <t xml:space="preserve">De VP-er beschikt voor basiskennis- (technisch/theoretisch) dan wel specialistische kennis en vaardigheden afhankelijk van het beroepsniveau. Heeft kennis van, en handelt naar, de geldende wet- en regelgeving. </t>
  </si>
  <si>
    <t xml:space="preserve">WV: Werkverantwoordelijke </t>
  </si>
  <si>
    <t>De werkverantwoordelijke (WV) is de persoon die is aangewezen binnen de scope van een specifieke regeling als direct verantwoordelijke voor de (geleverde) technisch kwaliteit van de Werkzaamheden en Installatie(s). De WV beschikt over de relevante vakbekwaamheidsbewijzen.</t>
  </si>
  <si>
    <t>De WV-er geeft leiding aan VP-ers en VOP-ers en is verantwoordelijk voor de uitgevoerde werkzaamheden. Hij zorgt in overleg met de installatieverantwoordelijke onder andere voor veilige procedures die voor de werkzaamheden benodigd zijn. Hij zorgt, en is daarvoor ook verantwoordelijk, dat het personeel wordt geïnstrueerd over de mogelijke gevaren en risico's. In de praktijk is een WV-er vaak een leidinggevende.</t>
  </si>
  <si>
    <t>Een beroepsopleiding  op niveau 4(of gelijkwaardig vastgesteld en erkend beroepsniveau 4) in het specifieke vakgebied.</t>
  </si>
  <si>
    <t>De WV-er is (eind) verantwoordelijk voor de kwaliteit van de werkuitvoering van de VP-er en VOP-ers en werkt zelfstandig zonder tussentijdse verantwoording</t>
  </si>
  <si>
    <t>De WV-er beschikt over (vergaande) specialistische kennis (technisch/theoretisch). Past geldende wet- en regelgeving toe.</t>
  </si>
  <si>
    <t>Taken van de WV-er kunnen zijn:</t>
  </si>
  <si>
    <t>Uitvoeren risico inventarisatie van de werkzaamheden;</t>
  </si>
  <si>
    <t>Opstellen werkprocedures;</t>
  </si>
  <si>
    <t>Bepalen werkmethode;</t>
  </si>
  <si>
    <t>Verdelen van werk op basis van de aanwijzingen;</t>
  </si>
  <si>
    <t>Uitvoeren van toezicht op de naleving van instructies;</t>
  </si>
  <si>
    <t>Kennis en vaardigheidsniveau</t>
  </si>
  <si>
    <t>Kennen</t>
  </si>
  <si>
    <r>
      <t xml:space="preserve">A  </t>
    </r>
    <r>
      <rPr>
        <sz val="14"/>
        <color theme="1"/>
        <rFont val="Helvetica"/>
        <family val="2"/>
      </rPr>
      <t>(niveau: informatie herinneren, herkennen, beschrijven, benoemen) </t>
    </r>
  </si>
  <si>
    <t>Begrijpen</t>
  </si>
  <si>
    <r>
      <t>B  (</t>
    </r>
    <r>
      <rPr>
        <sz val="14"/>
        <color theme="1"/>
        <rFont val="Helvetica"/>
        <family val="2"/>
      </rPr>
      <t>niveau: uitleggen, interpreteren, samenvatten, hernoemen) </t>
    </r>
  </si>
  <si>
    <t>Toepassen</t>
  </si>
  <si>
    <r>
      <t xml:space="preserve">C  </t>
    </r>
    <r>
      <rPr>
        <sz val="14"/>
        <color theme="1"/>
        <rFont val="Helvetica"/>
        <family val="2"/>
      </rPr>
      <t>(niveau: Informatie gebruiken, uitvoeren, toepassen)</t>
    </r>
  </si>
  <si>
    <t>Analyseren</t>
  </si>
  <si>
    <r>
      <t xml:space="preserve">D </t>
    </r>
    <r>
      <rPr>
        <sz val="14"/>
        <color theme="1"/>
        <rFont val="Helvetica"/>
        <family val="2"/>
      </rPr>
      <t>(niveau: verbanden leggen, vergelijken, relaties zoeken, concluderen)</t>
    </r>
  </si>
  <si>
    <t>bliksembeveiligingszone LPZ</t>
  </si>
  <si>
    <t xml:space="preserve">zone waar de aan blikseminslag gerelateerde elektromagnetische omgeving is gedefinieerd </t>
  </si>
  <si>
    <t>elektromagnetische impuls veroorzaakt door blikseminslag LEMP</t>
  </si>
  <si>
    <t xml:space="preserve">alle elektromagnetische effecten van bliksemstroom door resistieve, inductieve en capacitieve koppeling die impulsen en uitgestraalde elektromagnetische velden veroorzaken </t>
  </si>
  <si>
    <t>bliksembeveiligingsinstallatie LPS</t>
  </si>
  <si>
    <t xml:space="preserve">volledig systeem dat wordt gebruikt om fysieke schade ten gevolge van blikseminslagen op een object te verminderen </t>
  </si>
  <si>
    <t>externe bliksembeveiliging</t>
  </si>
  <si>
    <t xml:space="preserve">deel van de LPS dat bestaat uit een opvanginrichting, afgaande leidingen en een aardingsinstallatie </t>
  </si>
  <si>
    <t>interne bliksembeveiliging</t>
  </si>
  <si>
    <t xml:space="preserve">deel van de LPS dat bestaat uit bliksempotentiaalvereffening en/of elektrische isolatie ten opzichte van de externe bliksembeveiliging </t>
  </si>
  <si>
    <t>Scope</t>
  </si>
  <si>
    <t>Ontwerpen, leveren, installeren, beheren, onderhouden en inspecteren van bliksembeveiligingsinstallaties</t>
  </si>
  <si>
    <t>Wet- en regelgeving:  NEN 1014, NEN-EN-IEC 62305 delen 1 t/m 4, NEN 1010, NEN 3140, NEN-EN 50110-1
Richtlijnen: BRL1201, NPR 1014, NPR 8110, NPR 5310</t>
  </si>
  <si>
    <t>Eind- termnr</t>
  </si>
  <si>
    <t>VOP</t>
  </si>
  <si>
    <t>VP</t>
  </si>
  <si>
    <t>WV</t>
  </si>
  <si>
    <t>Basismonteur aarding en bliksem</t>
  </si>
  <si>
    <t>Monteur aarding en bliksem</t>
  </si>
  <si>
    <t>Eerste monteur overspaningsbeveiliging</t>
  </si>
  <si>
    <t>Eerste monteur aarding en bliksem</t>
  </si>
  <si>
    <t>Inspecteur aarding, bliksem en overspanningsbeveiliging</t>
  </si>
  <si>
    <t>Werkvoorbereider/            projectleider</t>
  </si>
  <si>
    <t>Engineer aarding, bliksem en overspanningsbeveiliging</t>
  </si>
  <si>
    <t>Werkverantwoordelijke aarding, bliksem en overspannings-beveiliging</t>
  </si>
  <si>
    <t>Taak</t>
  </si>
  <si>
    <t>Handeling</t>
  </si>
  <si>
    <t>Randvoorwaarden in kaart brengen en haalbaarheid toetsen</t>
  </si>
  <si>
    <t>Stelt klantwens vast</t>
  </si>
  <si>
    <t>1.1</t>
  </si>
  <si>
    <t>X</t>
  </si>
  <si>
    <t>Bepaalt aan de hand van de risicobepaling de omvang van het toe te passen beveiligings/aardingssysteem</t>
  </si>
  <si>
    <t>1.2</t>
  </si>
  <si>
    <t>Verzamelt gegevens voor het ontwerp</t>
  </si>
  <si>
    <t>1.3</t>
  </si>
  <si>
    <t>Adviseert over het toe te passen montage/leidingsysteem</t>
  </si>
  <si>
    <t>1.4</t>
  </si>
  <si>
    <t xml:space="preserve">Hanteert bouwkundige kennis van daken met betrekking tot montagemogelijkheden </t>
  </si>
  <si>
    <t>1.5</t>
  </si>
  <si>
    <t xml:space="preserve">Hanteert de vergunningen voorschriften van de overheid </t>
  </si>
  <si>
    <t>1.6</t>
  </si>
  <si>
    <t>Bepaalt de conditie van het bestaande dak en dakafwerking</t>
  </si>
  <si>
    <t>1.7</t>
  </si>
  <si>
    <t>Weegt haalbaarheid van de toepassing (van de klantwens) af</t>
  </si>
  <si>
    <t>1.8</t>
  </si>
  <si>
    <t>Bepaalt de bereikbaarheid en toegankelijkheid van het object</t>
  </si>
  <si>
    <t>1.9</t>
  </si>
  <si>
    <t>Verzamelt van informatie ten behoeve van de project map</t>
  </si>
  <si>
    <t>1.10</t>
  </si>
  <si>
    <t>Vraagt eventuele bouwkundige- en installatie tekeningen op</t>
  </si>
  <si>
    <t>1.11</t>
  </si>
  <si>
    <t>Vraagt eventuele constructieberekeningen op</t>
  </si>
  <si>
    <t>1.12</t>
  </si>
  <si>
    <t>Controleert de conditie van het object/elektrische installatie</t>
  </si>
  <si>
    <t>1.13</t>
  </si>
  <si>
    <t>Maakt offerte voor het uitwerken van een ontwerp</t>
  </si>
  <si>
    <t>1.14</t>
  </si>
  <si>
    <t>Bliksemveiligheid- en/of aardingsinstallatie ontwerpen</t>
  </si>
  <si>
    <t xml:space="preserve">Werkt bliksemveiligheid-/aardingsontwerp uit volgens de geldende normen </t>
  </si>
  <si>
    <t>2.1</t>
  </si>
  <si>
    <t>Maakt gebruik van geldende normen en richtlijnen bij het ontwerp</t>
  </si>
  <si>
    <t>2.2</t>
  </si>
  <si>
    <t>Bepaalt de impact en mogelijke gevolgschade van een blikseminslag d.m.v. risicobeoordeling</t>
  </si>
  <si>
    <t>2.3</t>
  </si>
  <si>
    <t>Bepaalt de beschermingsmaatregelen (externe en/of interne beveiliging)</t>
  </si>
  <si>
    <t>2.4</t>
  </si>
  <si>
    <t>Bepaalt de bouwkundige situatie</t>
  </si>
  <si>
    <t>2.5</t>
  </si>
  <si>
    <t>Bepaalt het toe te passen beschermingsmethodiek</t>
  </si>
  <si>
    <t>2.6</t>
  </si>
  <si>
    <t>Bepaalt de beschermingswijze van de elektrische installaties</t>
  </si>
  <si>
    <t>2.7</t>
  </si>
  <si>
    <t>Houdt rekening met schaduwinval en neemt dit mee in een ontwerp</t>
  </si>
  <si>
    <t>2.8</t>
  </si>
  <si>
    <t>Houdt rekening met de eventueel bestaande of uit te breiden bliksembeveiliging en/of vereffeningsinstallatie</t>
  </si>
  <si>
    <t>2.9</t>
  </si>
  <si>
    <t>Maakt begroting en/of offerte voor het aanbrengen van bliksembeveiliging</t>
  </si>
  <si>
    <t>2.10</t>
  </si>
  <si>
    <t>Maakt een tekening(pakket)</t>
  </si>
  <si>
    <t>2.11</t>
  </si>
  <si>
    <t>x</t>
  </si>
  <si>
    <t>Stelt plan van aanpak op</t>
  </si>
  <si>
    <t>2.12</t>
  </si>
  <si>
    <t xml:space="preserve">Presenteert voorstel </t>
  </si>
  <si>
    <t>2.13</t>
  </si>
  <si>
    <t>Bliksemveiligheid- en/of aardingsinstallatie (ontwerp) uitwerken</t>
  </si>
  <si>
    <t>Verzamelt en verwerkt gegevens voor de installatie aan de hand van het ontwerp</t>
  </si>
  <si>
    <t>3.1</t>
  </si>
  <si>
    <t>Maakt berekeningen en een kostenberekening</t>
  </si>
  <si>
    <t>3.2</t>
  </si>
  <si>
    <t>Stelt offertes op</t>
  </si>
  <si>
    <t>3.3</t>
  </si>
  <si>
    <t>Stelt werkbegroting en -planning op</t>
  </si>
  <si>
    <t>3.4</t>
  </si>
  <si>
    <t>Kiest/selecteert materialen en onderdelen aan de hand van het ontwerp</t>
  </si>
  <si>
    <t>3.5</t>
  </si>
  <si>
    <t>Organiseert mensen en middelen</t>
  </si>
  <si>
    <t>3.6</t>
  </si>
  <si>
    <t>Koopt capaciteit, materieel en materiaal in</t>
  </si>
  <si>
    <t>3.7</t>
  </si>
  <si>
    <t>Stelt projectplan op</t>
  </si>
  <si>
    <t>3.8</t>
  </si>
  <si>
    <t>Toetst bedrijfs RI&amp;E in relatie tot het project</t>
  </si>
  <si>
    <t>3.9</t>
  </si>
  <si>
    <t>Stelt projectteam samen</t>
  </si>
  <si>
    <t>3.10</t>
  </si>
  <si>
    <t>Draagt project map over</t>
  </si>
  <si>
    <t>3.11</t>
  </si>
  <si>
    <t>Bliksemveiligheid- en/of aardingsinstallatie project realiseren</t>
  </si>
  <si>
    <t>Bereidt de projectrealisatie voor</t>
  </si>
  <si>
    <t>4.1</t>
  </si>
  <si>
    <t>Begeleidt de projectuitvoering</t>
  </si>
  <si>
    <t>4.2</t>
  </si>
  <si>
    <t>Bewaakt de projectbegroting</t>
  </si>
  <si>
    <t>4.3</t>
  </si>
  <si>
    <t>Onderhoudt contact met de opdrachtgever</t>
  </si>
  <si>
    <t>4.4</t>
  </si>
  <si>
    <t>Bewaakt projectvoortgang en -kosten</t>
  </si>
  <si>
    <t>4.5</t>
  </si>
  <si>
    <t>Voert projectadministratie</t>
  </si>
  <si>
    <t>4.6</t>
  </si>
  <si>
    <t>Begeleiden werkzaamheden</t>
  </si>
  <si>
    <r>
      <t>Begeleidt en instrueert</t>
    </r>
    <r>
      <rPr>
        <b/>
        <sz val="12"/>
        <color theme="1"/>
        <rFont val="Calibri"/>
        <family val="2"/>
        <scheme val="minor"/>
      </rPr>
      <t xml:space="preserve"> </t>
    </r>
    <r>
      <rPr>
        <sz val="12"/>
        <color theme="1"/>
        <rFont val="Calibri"/>
        <family val="2"/>
        <scheme val="minor"/>
      </rPr>
      <t>collega's</t>
    </r>
    <r>
      <rPr>
        <sz val="12"/>
        <color theme="1"/>
        <rFont val="Calibri"/>
        <family val="2"/>
        <charset val="134"/>
        <scheme val="minor"/>
      </rPr>
      <t xml:space="preserve"> bij installatiewerkzaamheden</t>
    </r>
  </si>
  <si>
    <t>5.1</t>
  </si>
  <si>
    <t>Begeleidt de uitvoering van opdrachten</t>
  </si>
  <si>
    <t>5.2</t>
  </si>
  <si>
    <t>Bliksembeveiliging en/of aardingsinstallatie aanleggen en/of storingen verhelpen en  onderhoud plegen</t>
  </si>
  <si>
    <t>Bereidt installatiewerkzaamheden voor en maakt LMRA
(Laatste Minuut Risico Analyse)</t>
  </si>
  <si>
    <t>6.1</t>
  </si>
  <si>
    <t>Neemt maatregelen waardoor een onderhoud en/of verhelpen van een storing op een veilige manier kan worden uitgevoerd</t>
  </si>
  <si>
    <t>6.2</t>
  </si>
  <si>
    <t>Stelt de aard en omvang van uit te voeren werkzaamheden vast</t>
  </si>
  <si>
    <t>6.3</t>
  </si>
  <si>
    <t>Treft de benodigdheden voor veiligwerken aan de hand van de (bedrijfs)voorschriften veiligwerken op daken/hoogtes</t>
  </si>
  <si>
    <t>6.4</t>
  </si>
  <si>
    <t xml:space="preserve">Controleert ter plekke de voorwaarden voor veilige montage van het te installeren systeem </t>
  </si>
  <si>
    <t>6.5</t>
  </si>
  <si>
    <t>Hanteert de montagevoorwaarden voor het toe te passen systeem</t>
  </si>
  <si>
    <t>6.6</t>
  </si>
  <si>
    <t>Installeert montage- en leidingsystemen</t>
  </si>
  <si>
    <t>6.7</t>
  </si>
  <si>
    <t>Houdt rekening met de bestaande bliksembeveiligings-/vereffeningsinstallatie</t>
  </si>
  <si>
    <t>6.8</t>
  </si>
  <si>
    <t>Brengt dak, vloer- en/of muurdoorvoeringen aan of markeert volgens tekening de plaatsen waar deze moeten worden aangebracht.</t>
  </si>
  <si>
    <t>6.9</t>
  </si>
  <si>
    <t>(De)monteert installaties aan volgens normen en specificaties</t>
  </si>
  <si>
    <t>6.10</t>
  </si>
  <si>
    <t>Herstelt en/of verwijdert interne bliksembeveiliging</t>
  </si>
  <si>
    <t>6.11</t>
  </si>
  <si>
    <t>Verhelpt storingen op basis van de gestelde diagnose of voert modificaties of preventief onderhoud volgens (inspectie)opdracht uit</t>
  </si>
  <si>
    <t>6.12</t>
  </si>
  <si>
    <t xml:space="preserve">Test, beproeft en voert metingen uit op de installatie </t>
  </si>
  <si>
    <t>6.13</t>
  </si>
  <si>
    <t>Levert de installatie op conform opdracht</t>
  </si>
  <si>
    <t>6.14</t>
  </si>
  <si>
    <t>Het uitvoeren en rapporteren van een inspectie met betrekking tot bliksemveiligheid- en/of aardingsinstallatie</t>
  </si>
  <si>
    <t>Beoordeelt welke eisen er gelden t.a.v. wet- en regelgeving o.g.v. inspecteren bliksemveiligheid en/of aardingsinstallatie</t>
  </si>
  <si>
    <t>7.1</t>
  </si>
  <si>
    <t>Bepaalt welke normen en richtlijnen relevant zijn voor het uitvoeren van de inspectie</t>
  </si>
  <si>
    <t>7.2</t>
  </si>
  <si>
    <t xml:space="preserve">Hanteert bouwkundige kennis van daken met betrekking tot montage-/inspectiemogelijkheden </t>
  </si>
  <si>
    <t>7.3</t>
  </si>
  <si>
    <t>Beschrijft de inspectie-eisen voor het uitvoeren van de inspectie, ook rekening houdend met fabrikant- en klantgegevens enz.</t>
  </si>
  <si>
    <t>7.4</t>
  </si>
  <si>
    <t>Beoordeelt of het inspectieplan uitvoerbaar is</t>
  </si>
  <si>
    <t>7.5</t>
  </si>
  <si>
    <t>Neemt maatregelen waardoor een inspectie op een veilige manier kan worden uitgevoerd</t>
  </si>
  <si>
    <t>7.6</t>
  </si>
  <si>
    <t>Selecteert de, voor de inspectie benodigde meetapparatuur, en bedient en leest deze op de juiste wijze af</t>
  </si>
  <si>
    <t>7.7</t>
  </si>
  <si>
    <t>Beoordeelt, door middel van metingen en beproevingen of de bliksemveiligheid- en/of aardingsinstallatie voldoet aan de beschreven inspectieplan</t>
  </si>
  <si>
    <t>7.8</t>
  </si>
  <si>
    <t>Voert een visuele beoordeling uit volgens de beschreven inspectieplan</t>
  </si>
  <si>
    <t>7.9</t>
  </si>
  <si>
    <t>Lokaliseert en analyseert de (oorzaak) van aardingsstoring</t>
  </si>
  <si>
    <t>7.10</t>
  </si>
  <si>
    <t>Beschrijft afwijkingen van de installatie ten opzichte van de relevante richtlijnen/norm(en)</t>
  </si>
  <si>
    <t>7.11</t>
  </si>
  <si>
    <t>Formuleert een aanbeveling ten aanzien van de uitgevoerde inspectie</t>
  </si>
  <si>
    <t>7.12</t>
  </si>
  <si>
    <t>Beschrijft bevindingen, volgens beschreven inspectieplan, in korte en bondige bewoording in een inspectierapport</t>
  </si>
  <si>
    <t>7.13</t>
  </si>
  <si>
    <t>Beoordeelt of een gebrek een onmiddellijk gevaar vormt waarbij de verantwoordelijke van de installatie direct op de hoogte gebracht moet worden en handelt hiernaar</t>
  </si>
  <si>
    <t>7.14</t>
  </si>
  <si>
    <t>Bespreekt en/of deelt de inspectiebevindingen met de (interne) opdrachtgever en andere betrokkenen</t>
  </si>
  <si>
    <t>7.15</t>
  </si>
  <si>
    <t>Bepaalt de tijd tussen twee opeenvolgende inspecties op basis van geldende normen en verwerkt dit</t>
  </si>
  <si>
    <t>7.16</t>
  </si>
  <si>
    <t>Verwerkt het inspectierapport</t>
  </si>
  <si>
    <t>7.17</t>
  </si>
  <si>
    <t>Zorgdragen voor veiligheid</t>
  </si>
  <si>
    <t>Stelt of zorgt ervoor dat (het deel van) de elektrische installatie waaraan gewerkt moet worden veilig (controleert hierbij op spanningsloosheid en de maatregel tegen wederinschakeling)</t>
  </si>
  <si>
    <t>8.1</t>
  </si>
  <si>
    <t>Draagt zorg voor alle aspecten van veiligwerken op daken/hoogtes</t>
  </si>
  <si>
    <t>8.2</t>
  </si>
  <si>
    <t>Zorgt onder alle omstandigheden voor een veilige gebruikssituatie van de installatie. (werkdruk, eisen van de klant end.)</t>
  </si>
  <si>
    <t>8.3</t>
  </si>
  <si>
    <t>Is alert op veranderingen in, aan, bij of in de omgeving van de installatie die van invloed kunnen zijn op de veiligheid of de prestaties van de installatie</t>
  </si>
  <si>
    <t>8.4</t>
  </si>
  <si>
    <t>Is alert op veiligheidsissues en/of gebreken, ook al zijn deze lang geleden ontstaan door wijzigingen in gebruik of verbouw en het melden daarvan</t>
  </si>
  <si>
    <t>8.5</t>
  </si>
  <si>
    <t>Handelt vanuit het bewustzijn dat hij de professional is die de staat van de installatie in relatie tot veiligheid kan waarnemen</t>
  </si>
  <si>
    <t>8.6</t>
  </si>
  <si>
    <t>Signaleert en meldt gevaarlijke situaties</t>
  </si>
  <si>
    <t>8.7</t>
  </si>
  <si>
    <t>Werkt volgens de norm en voorschriften</t>
  </si>
  <si>
    <t>8.8</t>
  </si>
  <si>
    <t>Zorgt voor een veilige werkomgeving voor zichzelf en omgeving</t>
  </si>
  <si>
    <t>8.9</t>
  </si>
  <si>
    <t>Rapporteren werkzaamheden</t>
  </si>
  <si>
    <t>Rapporteert werkzaamheden</t>
  </si>
  <si>
    <t>9.1</t>
  </si>
  <si>
    <t>Informeert de consument over het functioneren van de aarding- en blikseminstallatie</t>
  </si>
  <si>
    <t>9.2</t>
  </si>
  <si>
    <t xml:space="preserve">Verantwoordt eventuele impopulaire bevindingen naar de klant ivm het niet (volledig) functioneren van de aanwezige installatie. </t>
  </si>
  <si>
    <t>9.3</t>
  </si>
  <si>
    <t>Uitvoeren van kwaliteitscontroles</t>
  </si>
  <si>
    <t>Voert kwaliteitscontroles uit</t>
  </si>
  <si>
    <t>10.1</t>
  </si>
  <si>
    <t>Controleert resultaten op kwaliteit van proces, voortgang en budgetbewaking</t>
  </si>
  <si>
    <t>10.2</t>
  </si>
  <si>
    <t>Ziet toe op de documentatie van ontwerpinformatie en van project-voortgangsinformatie.</t>
  </si>
  <si>
    <t>10.3</t>
  </si>
  <si>
    <t>Opleveren van de bliksemveiligheid- en/of aardingsinstallatie</t>
  </si>
  <si>
    <t>Opleveren werkzaamheden</t>
  </si>
  <si>
    <t>11.1</t>
  </si>
  <si>
    <t>Controleert de installatie n.a.v. het ontwerp en afgesproken specificaties</t>
  </si>
  <si>
    <t>11.2</t>
  </si>
  <si>
    <t xml:space="preserve">Administratief afhandelen opleverpunten </t>
  </si>
  <si>
    <t>11.3</t>
  </si>
  <si>
    <t>Bliksemveiligheid- en/of aardingsinstallatie beheren</t>
  </si>
  <si>
    <t>Opstellen van een inspectieplan en/of MJOP</t>
  </si>
  <si>
    <t>12.1</t>
  </si>
  <si>
    <t>Bespreken van het inspectieplan en/of MJOP</t>
  </si>
  <si>
    <t>12.2</t>
  </si>
  <si>
    <t>Opvolgen van het inspectieplan en/of MJOP</t>
  </si>
  <si>
    <t>12.3</t>
  </si>
  <si>
    <t>Beroepshouding</t>
  </si>
  <si>
    <t>Communicatief</t>
  </si>
  <si>
    <t>Voorlichting en instructie geven aan de klant over het functioneren en beheren van de aarding- en bliksembeveiligingsinstallatie</t>
  </si>
  <si>
    <t>13.1</t>
  </si>
  <si>
    <t>Adviseren over de technische mogelijkheden en/of optimaliseren  van de aarding- en bliksembeveiligingsinstallatie</t>
  </si>
  <si>
    <t>13.2</t>
  </si>
  <si>
    <t>13.3</t>
  </si>
  <si>
    <t>Klantgericht</t>
  </si>
  <si>
    <t>Achterhaalt de klantwens (functionaliteit, kwaliteit en/of veiligheid)</t>
  </si>
  <si>
    <t>14.1</t>
  </si>
  <si>
    <t>Vertaalt de klantwens naar technische mogelijkheden en haalbaarheid</t>
  </si>
  <si>
    <t>14.2</t>
  </si>
  <si>
    <t>Brengt adviezen uit die aansluiten op de klantwens</t>
  </si>
  <si>
    <t>14.3</t>
  </si>
  <si>
    <t>Biedt oplossingen in het belang van de klant zonder het belang van de organisatie te schaden</t>
  </si>
  <si>
    <t>14.4</t>
  </si>
  <si>
    <t>Communiceert op een klantgerichte wijze richting in- en externe opdrachtgevers</t>
  </si>
  <si>
    <t>14.5</t>
  </si>
  <si>
    <t>Omgevingsbewust</t>
  </si>
  <si>
    <t xml:space="preserve">Is zich bewust van de verhoudingen binnen de (organisatie) omgeving en handelt hiernaar. </t>
  </si>
  <si>
    <t>15.1</t>
  </si>
  <si>
    <t xml:space="preserve">Begrijpt dat eigen beslissingen of activiteiten van invloed zijn op de omgeving. </t>
  </si>
  <si>
    <t>15.2</t>
  </si>
  <si>
    <t>Commercieel bewust</t>
  </si>
  <si>
    <t>Weegt kostenaspect af ten opzichte van technische oplossingen en klantwens en houdt daarbij ook het bedrijfsbelang in de gaten.</t>
  </si>
  <si>
    <t>16.1</t>
  </si>
  <si>
    <t>Kwaliteitsbewust</t>
  </si>
  <si>
    <t>Streeft naar een zo hoog mogelijke kwaliteit (technisch, duurzaam) binnen de kaders van de opdracht</t>
  </si>
  <si>
    <t>17.1</t>
  </si>
  <si>
    <t>Werkt nauwkeurig en zorgvuldig</t>
  </si>
  <si>
    <t>17.2</t>
  </si>
  <si>
    <t>Veiligheidsbewust</t>
  </si>
  <si>
    <t>Zorgdragen voor een veilige werkomgeving welke altijd prevalleert boven externe invloeden</t>
  </si>
  <si>
    <t>18.1</t>
  </si>
  <si>
    <t>Alert zijn op veranderingen in, aan, bij of in de omgeving van de installatie die van invloed kunnen zijn op de veiligheid of de prestatie van de installatie</t>
  </si>
  <si>
    <t>18.2</t>
  </si>
  <si>
    <t>Alert op veiligheidsissues en/of gebreken, ook al zijn deze lang geleden ontstaan door wijzigingen in gebruik of verbouw en het melden daarvan</t>
  </si>
  <si>
    <t>18.3</t>
  </si>
  <si>
    <t>Verantwoordelijkheidsbesef en bewustzijn dat hij de professional is die de staat van de installatie in relatie tot veiligheid kan waarnemen</t>
  </si>
  <si>
    <t>18.4</t>
  </si>
  <si>
    <t>Samenwerken</t>
  </si>
  <si>
    <t>Stemt plan en/of werkzaamheden af met betrokkenen (collega's/bouwteam/klant/derden)</t>
  </si>
  <si>
    <t>19.1</t>
  </si>
  <si>
    <t xml:space="preserve">Betrekt anderen (proactief) bij de uitvoering van werkzaamheden  </t>
  </si>
  <si>
    <t>19.2</t>
  </si>
  <si>
    <t>Betrekt anderen bij de totstandkoming van een plan of advies</t>
  </si>
  <si>
    <t>19.3</t>
  </si>
  <si>
    <t>Eerste monteur aarding, bliksem en overspanningsbeveiliging</t>
  </si>
  <si>
    <t xml:space="preserve">  </t>
  </si>
  <si>
    <r>
      <t>Informeert de</t>
    </r>
    <r>
      <rPr>
        <b/>
        <strike/>
        <sz val="12"/>
        <color theme="1"/>
        <rFont val="Calibri"/>
        <family val="2"/>
        <scheme val="minor"/>
      </rPr>
      <t xml:space="preserve"> </t>
    </r>
    <r>
      <rPr>
        <sz val="12"/>
        <color theme="1"/>
        <rFont val="Calibri"/>
        <family val="2"/>
        <charset val="134"/>
        <scheme val="minor"/>
      </rPr>
      <t>opdrachgever/gebruiker over het functioneren van de aarding- en blikseminstallatie</t>
    </r>
  </si>
  <si>
    <t>Toetsniveau (A/B/C/D)</t>
  </si>
  <si>
    <t>Toetsmatrijs</t>
  </si>
  <si>
    <t>Eindtermen</t>
  </si>
  <si>
    <t>Praktijk</t>
  </si>
  <si>
    <t>Bepaalt de omvang van het toe te passen systeem</t>
  </si>
  <si>
    <t>Maakt een inschatting van de economische winst (EPC en labels) (return on investment ROI)</t>
  </si>
  <si>
    <t>Adviseert over het toe te passen montagesysteem (indak, opdak, platdak)</t>
  </si>
  <si>
    <t>Hanteert de vergunningen voorschriften van de overheid</t>
  </si>
  <si>
    <t>Informeert over de aansluitwaarde netbeheerders</t>
  </si>
  <si>
    <t>Informeert over eventuele mogelijkheden en voorwaarden voor energieopslag</t>
  </si>
  <si>
    <t>Bepaalt de brandveiligheid van de gebouwonderdelen in relatie tot de zonne-stroom installatie</t>
  </si>
  <si>
    <t>1.15</t>
  </si>
  <si>
    <t>1.16</t>
  </si>
  <si>
    <t>Bepaalt/inspecteert van de conditie van het object/elektrische installatie</t>
  </si>
  <si>
    <t>1.17</t>
  </si>
  <si>
    <t>Zonnestroominstallatie ontwerpen</t>
  </si>
  <si>
    <t xml:space="preserve">Werkt elektrotechnisch ontwerp uit volgens de geldende normen </t>
  </si>
  <si>
    <t>Bepaalt de dakbelasting en toetst de toelaatbaarheid</t>
  </si>
  <si>
    <t>Bepaalt het toe te passen systeem (indak, opdak, platdak)</t>
  </si>
  <si>
    <t>Bepaalt de benodigde ventilatie voor het toe te passen systeem in relatie tot de bouwkundige situatie</t>
  </si>
  <si>
    <t>Bepaalt benodige bekabeling AC- en DC-zijde</t>
  </si>
  <si>
    <t>Bepaalt (type/capaciteit) omvormer en stringontwerp</t>
  </si>
  <si>
    <t>Bepaalt en specificeerd noodzaak capaciteitsuitbreiding verdeelinrichting</t>
  </si>
  <si>
    <t>Maakt een schaduwinval analyse en vertaalt dit in een systeemontwerp</t>
  </si>
  <si>
    <t>Houdt rekening met de bepalingen voor bliksembeveiliging en/of vereffeningsinstallatie</t>
  </si>
  <si>
    <t>Bepaalt eventuele mogelijkheden voor energieopslag</t>
  </si>
  <si>
    <t>Maakt een opbrengst/rendementsberekening</t>
  </si>
  <si>
    <t>Berekent de economische winst (ROI)</t>
  </si>
  <si>
    <t>Bepaalt de brandveiligheid van de gebouwonderdelen ten opzicht van de zonnestroominstallatie</t>
  </si>
  <si>
    <t>2.14</t>
  </si>
  <si>
    <t>2.15</t>
  </si>
  <si>
    <t>2.16</t>
  </si>
  <si>
    <t>Zonnestroominstallatie (ontwerpen) uitwerken</t>
  </si>
  <si>
    <t>Maakt kostenberekeningen en een opbrengstberekening</t>
  </si>
  <si>
    <t>Stelt veiligheids-, gezondheids- en milieuplan op</t>
  </si>
  <si>
    <t>Zet referentieproject op</t>
  </si>
  <si>
    <t>3.12</t>
  </si>
  <si>
    <t>Zonnestroominstallatie realiseren</t>
  </si>
  <si>
    <t>Bereidt de realisatie voor</t>
  </si>
  <si>
    <t>Begeleidt de uitvoering</t>
  </si>
  <si>
    <t>Bewaakt de begroting</t>
  </si>
  <si>
    <t>Bewaakt voortgang en kosten</t>
  </si>
  <si>
    <t>Begeleidt het testen van producten en systemen</t>
  </si>
  <si>
    <t>Nr</t>
  </si>
  <si>
    <t>P</t>
  </si>
  <si>
    <t>nvt</t>
  </si>
  <si>
    <r>
      <rPr>
        <b/>
        <sz val="12"/>
        <rFont val="Calibri"/>
        <family val="2"/>
        <scheme val="minor"/>
      </rPr>
      <t>Scope: Ontwerpen, leveren, installeren, beheren, onderhouden en inspecteren van bliksembeveiligingsinstallaties</t>
    </r>
    <r>
      <rPr>
        <sz val="12"/>
        <rFont val="Calibri"/>
        <family val="2"/>
        <scheme val="minor"/>
      </rPr>
      <t xml:space="preserve">
Wet- en regelgeving:  NEN 1014, NEN-EN-IEC 62305 delen 1 t/m 4, NEN 1010, NEN 3140, NEN-EN 50110-1
Richtlijnen: BRL1201, NPR 1014, NPR 8110, NPR 5310</t>
    </r>
  </si>
  <si>
    <t>Aantal vragen (max 30)</t>
  </si>
  <si>
    <t>Theorie of Praktijk</t>
  </si>
  <si>
    <t>B/C</t>
  </si>
  <si>
    <t xml:space="preserve">nvt </t>
  </si>
  <si>
    <t>C</t>
  </si>
  <si>
    <t>T/P</t>
  </si>
  <si>
    <t>C/D</t>
  </si>
  <si>
    <t>T</t>
  </si>
  <si>
    <t>Aantal vragen (max 45)</t>
  </si>
  <si>
    <t>p</t>
  </si>
  <si>
    <t>Aantal vragen (max 55)</t>
  </si>
  <si>
    <t>B</t>
  </si>
  <si>
    <t>D</t>
  </si>
  <si>
    <r>
      <t>Informeert de</t>
    </r>
    <r>
      <rPr>
        <b/>
        <strike/>
        <sz val="12"/>
        <color theme="1"/>
        <rFont val="Calibri"/>
        <family val="2"/>
        <scheme val="minor"/>
      </rPr>
      <t xml:space="preserve"> </t>
    </r>
    <r>
      <rPr>
        <sz val="12"/>
        <color theme="1"/>
        <rFont val="Calibri"/>
        <family val="2"/>
        <scheme val="minor"/>
      </rPr>
      <t>opdrachgever/gebruiker over het functioneren van de aarding- en blikseminstallatie</t>
    </r>
  </si>
  <si>
    <t>19.4</t>
  </si>
  <si>
    <t>TAKEN</t>
  </si>
  <si>
    <t>KENNIS</t>
  </si>
  <si>
    <t>Algemeen</t>
  </si>
  <si>
    <t>Is bekend met de natuurkundige oorzaken en verschijnselen rondom bliksem en handelt hiernaar</t>
  </si>
  <si>
    <t>Kent de gevolgen van blikseminslag i.r.t. directe en indirecte blikseminslag</t>
  </si>
  <si>
    <t xml:space="preserve">Kent de van toepassing zijnde Wet- en regelgeving en normen: NEN 1014, NEN-EN-IEC 62305 delen 1 t/m 4, NEN 1010, NEN 3140, NEN-EN 50110-1.
</t>
  </si>
  <si>
    <t>Kent de van toepassing zijnde richtlijnen: BRL1201, NPR 1014, NPR 8110, NPR 5310</t>
  </si>
  <si>
    <t xml:space="preserve">Kent de opbouw en het werkingsprincipe van een bliksembeveiligings- en aardingsinstallatie en de verschillende componenten </t>
  </si>
  <si>
    <t>Kent de verschillende begrippen en symbolen van een bliksembeveiligings- en aardingsinstallatie en weet welke kennisbronnen beschikbaar zijn als naslagwerk</t>
  </si>
  <si>
    <t>Kennis van het lezen en gebruiken van technische tekeningen en specificaties van een bliksemveiligheids- en aardingsinstallatie</t>
  </si>
  <si>
    <t>ontwerp</t>
  </si>
  <si>
    <t>Weet uit welke elementen een bliksem RI&amp;E bestaat</t>
  </si>
  <si>
    <t>Kennis van ontwerpuitgangspunten in- en uitwendige bliksembeveiliging.</t>
  </si>
  <si>
    <t>Weten welke voorschriften gelden bij toepassing van bliksembeveiliging in combinatie met PV-systemen en of andere systemen</t>
  </si>
  <si>
    <t>Kennis van het maken van bliksembeveiligings- en aardingsberekeningen</t>
  </si>
  <si>
    <t>Kent de belangrijkste aspecten die de verband houden met dak- en windbelasting</t>
  </si>
  <si>
    <t xml:space="preserve">Weten welke aspecten een rol spelen bij uitbreiding van een verdeelinrichting t.b.v. bliksemveiligheids- en aardingsinstallatie en welke eisen en voorschriften gelden t.a.v. netaansluiting </t>
  </si>
  <si>
    <t>Weten welke kostencomponenten van belang zijn voor een voorcalculatie/begroting/offerte en kan hierover adviseren.</t>
  </si>
  <si>
    <t>Weten welke informatie en elementen van belang zijn bij het uitwerken van een bliksembeveiligings, aardingsinstallatie en overspanningsbeveiliging (ontwerp)</t>
  </si>
  <si>
    <t>Inzicht in werkvolgorde en het begeleiden van werkzaamheden</t>
  </si>
  <si>
    <t>Aanleg</t>
  </si>
  <si>
    <t>Kennis van het op de juiste wijze veilig gebruiken van gereedschappen, machines en middelen</t>
  </si>
  <si>
    <t>Kennis van montagevoorwaarden en montage- en leidingsystemen en het installeren hiervan</t>
  </si>
  <si>
    <t>Kennis van verbindingstechnieken</t>
  </si>
  <si>
    <t>Inspectie</t>
  </si>
  <si>
    <t>Weten welke normen, eisen en voorschriften gelden t.a.v. inspectie van bliksemveiligheids- en aardingsinstallaties</t>
  </si>
  <si>
    <t>Heeft bouwkundige kennis van daken (dakopbouw en dakbedekking) met betrekking tot montage-/inspectiemogelijkheden</t>
  </si>
  <si>
    <t>Kan een inspectierapport opstellen conform de richtlijnen</t>
  </si>
  <si>
    <t>Kent de beveiligingsniveaus (LP1  t/m LP 4)(LPL I t/m LPL IV)</t>
  </si>
  <si>
    <t>Kent de beveiligingszones (LPZ)</t>
  </si>
  <si>
    <t>Het (her)kennen van verschillende type montagesystemen en kent de oorzaak en gevolgen van galvanische corrosie</t>
  </si>
  <si>
    <t xml:space="preserve">Is bekend met bescherming ter vermindering van fysieke schade en levensgevaar </t>
  </si>
  <si>
    <t xml:space="preserve">Is bekend met bescherming ter vermindering van falen van interne systemen </t>
  </si>
  <si>
    <t>(her)kennen van externe storingselementen met betrekking tot de aardingsinstallatie</t>
  </si>
  <si>
    <t>Veiligheid</t>
  </si>
  <si>
    <t>Kent de inhoud van (Health and Safety uitgave veilig werken op daken). ARBOCATALOGUS
'Veilig werken op hoogte in de installatie- en isolatiebranches'.</t>
  </si>
  <si>
    <t>Weten welke normen en voorschriften gelden voor veilig werken aan E-, bliksemveiligheids- en aardingsinstallaties</t>
  </si>
  <si>
    <t xml:space="preserve">Kennis van de benodigde veiligheidsvoorzieningen zowel individueel als collectief </t>
  </si>
  <si>
    <t>Kan gedurende het werkproces toetsen of de praktijk blijft voldoen aan de veiligheidsplanvorming</t>
  </si>
  <si>
    <t>Kwaliteitscontrole</t>
  </si>
  <si>
    <t>Weet uit welke elementen een kwaliteitscontrole bestaat</t>
  </si>
  <si>
    <t xml:space="preserve"> oplevering</t>
  </si>
  <si>
    <t>Weten welke eisen ten aanzien van rapportage bij oplevering gelden</t>
  </si>
  <si>
    <t>rapporteren en oplevering</t>
  </si>
  <si>
    <t>Kennis van het voeren, bijhouden en afhandelen van (project)administratie en rapportage</t>
  </si>
  <si>
    <t>beheer en onderhoud</t>
  </si>
  <si>
    <t>Kent de belangrijkste aspecten van een elektrotechnische veiligheidsplan (verantwoordelijkheid IV-er), inspectieplan aarding en bliksembeveiliging en/of MJOP en kan over deze laatste twee adviseren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</si>
</sst>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font>
      <sz val="12"/>
      <color theme="1"/>
      <name val="Calibri"/>
      <family val="2"/>
      <charset val="134"/>
      <scheme val="minor"/>
    </font>
    <font>
      <sz val="12"/>
      <color theme="1"/>
      <name val="Calibri"/>
      <family val="2"/>
      <scheme val="minor"/>
    </font>
    <font>
      <b/>
      <sz val="12"/>
      <color theme="0"/>
      <name val="Calibri"/>
      <family val="2"/>
      <charset val="128"/>
      <scheme val="minor"/>
    </font>
    <font>
      <sz val="12"/>
      <color rgb="FFFF0000"/>
      <name val="Calibri"/>
      <family val="2"/>
      <charset val="128"/>
      <scheme val="minor"/>
    </font>
    <font>
      <b/>
      <sz val="12"/>
      <color theme="1"/>
      <name val="Calibri"/>
      <family val="2"/>
      <charset val="128"/>
      <scheme val="minor"/>
    </font>
    <font>
      <sz val="12"/>
      <color theme="0"/>
      <name val="Calibri"/>
      <family val="2"/>
      <charset val="128"/>
      <scheme val="minor"/>
    </font>
    <font>
      <sz val="10"/>
      <name val="Arial"/>
      <family val="2"/>
    </font>
    <font>
      <sz val="12"/>
      <name val="Calibri"/>
      <family val="2"/>
      <scheme val="minor"/>
    </font>
    <font>
      <u/>
      <sz val="12"/>
      <color theme="10"/>
      <name val="Calibri"/>
      <family val="2"/>
      <charset val="128"/>
      <scheme val="minor"/>
    </font>
    <font>
      <u/>
      <sz val="12"/>
      <color theme="11"/>
      <name val="Calibri"/>
      <family val="2"/>
      <charset val="128"/>
      <scheme val="minor"/>
    </font>
    <font>
      <sz val="12"/>
      <color rgb="FF000000"/>
      <name val="Calibri"/>
      <family val="2"/>
      <charset val="128"/>
      <scheme val="minor"/>
    </font>
    <font>
      <b/>
      <sz val="11"/>
      <color rgb="FF444444"/>
      <name val="Arial"/>
      <family val="2"/>
    </font>
    <font>
      <b/>
      <sz val="10.5"/>
      <color rgb="FF444444"/>
      <name val="Arial"/>
      <family val="2"/>
    </font>
    <font>
      <sz val="10.5"/>
      <color rgb="FF444444"/>
      <name val="Arial"/>
      <family val="2"/>
    </font>
    <font>
      <sz val="8"/>
      <name val="Calibri"/>
      <family val="2"/>
      <scheme val="minor"/>
    </font>
    <font>
      <b/>
      <sz val="12"/>
      <color theme="0"/>
      <name val="Calibri"/>
      <family val="2"/>
      <scheme val="minor"/>
    </font>
    <font>
      <b/>
      <sz val="12"/>
      <color theme="1"/>
      <name val="Calibri"/>
      <family val="2"/>
      <scheme val="minor"/>
    </font>
    <font>
      <b/>
      <sz val="16"/>
      <color theme="4"/>
      <name val="Calibri"/>
      <family val="2"/>
      <scheme val="minor"/>
    </font>
    <font>
      <sz val="12"/>
      <name val="Calibri"/>
      <family val="2"/>
      <charset val="134"/>
      <scheme val="minor"/>
    </font>
    <font>
      <sz val="12"/>
      <color rgb="FFFF0000"/>
      <name val="Calibri"/>
      <family val="2"/>
      <scheme val="minor"/>
    </font>
    <font>
      <sz val="12"/>
      <color rgb="FF000000"/>
      <name val="Calibri"/>
      <family val="2"/>
      <scheme val="minor"/>
    </font>
    <font>
      <sz val="9"/>
      <color rgb="FF000000"/>
      <name val="Verdana"/>
      <family val="2"/>
    </font>
    <font>
      <sz val="8"/>
      <name val="Calibri"/>
      <family val="2"/>
      <charset val="134"/>
      <scheme val="minor"/>
    </font>
    <font>
      <b/>
      <sz val="14"/>
      <color theme="1"/>
      <name val="Calibri"/>
      <family val="2"/>
      <scheme val="minor"/>
    </font>
    <font>
      <sz val="14"/>
      <color theme="1"/>
      <name val="Calibri"/>
      <family val="2"/>
      <charset val="134"/>
      <scheme val="minor"/>
    </font>
    <font>
      <sz val="14"/>
      <color theme="1"/>
      <name val="Calibri"/>
      <family val="2"/>
      <scheme val="minor"/>
    </font>
    <font>
      <sz val="14"/>
      <color theme="1"/>
      <name val="Calibri"/>
      <family val="2"/>
    </font>
    <font>
      <sz val="14"/>
      <color theme="1"/>
      <name val="Helvetica"/>
      <family val="2"/>
    </font>
    <font>
      <sz val="12"/>
      <color rgb="FFFF0000"/>
      <name val="Calibri"/>
      <family val="2"/>
      <charset val="134"/>
      <scheme val="minor"/>
    </font>
    <font>
      <sz val="12"/>
      <name val="Calibri"/>
      <family val="2"/>
      <charset val="128"/>
      <scheme val="minor"/>
    </font>
    <font>
      <sz val="10"/>
      <color theme="1"/>
      <name val="Cambria"/>
      <family val="2"/>
      <scheme val="major"/>
    </font>
    <font>
      <sz val="10"/>
      <color rgb="FFFF0000"/>
      <name val="Cambria"/>
      <family val="2"/>
      <scheme val="major"/>
    </font>
    <font>
      <sz val="10"/>
      <color rgb="FF000000"/>
      <name val="Cambria"/>
      <family val="2"/>
      <scheme val="major"/>
    </font>
    <font>
      <sz val="10"/>
      <name val="Cambria"/>
      <family val="2"/>
      <scheme val="major"/>
    </font>
    <font>
      <b/>
      <sz val="12"/>
      <name val="Calibri"/>
      <family val="2"/>
      <scheme val="minor"/>
    </font>
    <font>
      <sz val="12"/>
      <color theme="0"/>
      <name val="Calibri"/>
      <family val="2"/>
      <scheme val="minor"/>
    </font>
    <font>
      <b/>
      <sz val="12"/>
      <color rgb="FF00B050"/>
      <name val="Calibri"/>
      <family val="2"/>
      <charset val="128"/>
      <scheme val="minor"/>
    </font>
    <font>
      <b/>
      <sz val="12"/>
      <color rgb="FF00B0F0"/>
      <name val="Calibri"/>
      <family val="2"/>
      <scheme val="minor"/>
    </font>
    <font>
      <b/>
      <sz val="12"/>
      <color rgb="FF7030A0"/>
      <name val="Calibri"/>
      <family val="2"/>
      <charset val="128"/>
      <scheme val="minor"/>
    </font>
    <font>
      <b/>
      <sz val="12"/>
      <color theme="9"/>
      <name val="Calibri"/>
      <family val="2"/>
      <charset val="128"/>
      <scheme val="minor"/>
    </font>
    <font>
      <sz val="10"/>
      <color theme="1"/>
      <name val="Calibri Light"/>
      <family val="2"/>
    </font>
    <font>
      <b/>
      <sz val="10"/>
      <color theme="1"/>
      <name val="Calibri Light"/>
      <family val="2"/>
    </font>
    <font>
      <sz val="9"/>
      <color indexed="81"/>
      <name val="Tahoma"/>
      <family val="2"/>
    </font>
    <font>
      <b/>
      <sz val="9"/>
      <color indexed="81"/>
      <name val="Tahoma"/>
      <family val="2"/>
    </font>
    <font>
      <b/>
      <strike/>
      <sz val="12"/>
      <color theme="1"/>
      <name val="Calibri"/>
      <family val="2"/>
      <scheme val="minor"/>
    </font>
    <font>
      <strike/>
      <sz val="12"/>
      <color theme="1"/>
      <name val="Calibri"/>
      <family val="2"/>
      <scheme val="minor"/>
    </font>
    <font>
      <b/>
      <strike/>
      <sz val="12"/>
      <color rgb="FF7030A0"/>
      <name val="Calibri"/>
      <family val="2"/>
      <charset val="128"/>
      <scheme val="minor"/>
    </font>
    <font>
      <sz val="10"/>
      <color theme="1"/>
      <name val="Cambria"/>
      <family val="1"/>
      <scheme val="major"/>
    </font>
    <font>
      <sz val="10"/>
      <color rgb="FFFF0000"/>
      <name val="Cambria"/>
      <family val="1"/>
      <scheme val="major"/>
    </font>
    <font>
      <sz val="10"/>
      <name val="Cambria"/>
      <family val="1"/>
      <scheme val="major"/>
    </font>
  </fonts>
  <fills count="14">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0" tint="-0.34998626667073579"/>
        <bgColor indexed="64"/>
      </patternFill>
    </fill>
    <fill>
      <patternFill patternType="solid">
        <fgColor theme="0"/>
        <bgColor indexed="64"/>
      </patternFill>
    </fill>
    <fill>
      <patternFill patternType="solid">
        <fgColor rgb="FFFFFF00"/>
        <bgColor indexed="64"/>
      </patternFill>
    </fill>
    <fill>
      <patternFill patternType="solid">
        <fgColor theme="4" tint="0.59996337778862885"/>
        <bgColor indexed="64"/>
      </patternFill>
    </fill>
    <fill>
      <patternFill patternType="solid">
        <fgColor theme="0" tint="-4.9989318521683403E-2"/>
        <bgColor indexed="64"/>
      </patternFill>
    </fill>
    <fill>
      <patternFill patternType="solid">
        <fgColor theme="0" tint="-0.249977111117893"/>
        <bgColor indexed="64"/>
      </patternFill>
    </fill>
  </fills>
  <borders count="3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bottom/>
      <diagonal/>
    </border>
    <border>
      <left style="thin">
        <color auto="1"/>
      </left>
      <right style="hair">
        <color auto="1"/>
      </right>
      <top style="hair">
        <color auto="1"/>
      </top>
      <bottom/>
      <diagonal/>
    </border>
    <border>
      <left style="thin">
        <color auto="1"/>
      </left>
      <right style="hair">
        <color auto="1"/>
      </right>
      <top/>
      <bottom/>
      <diagonal/>
    </border>
    <border>
      <left style="thin">
        <color auto="1"/>
      </left>
      <right style="hair">
        <color auto="1"/>
      </right>
      <top/>
      <bottom style="hair">
        <color auto="1"/>
      </bottom>
      <diagonal/>
    </border>
    <border>
      <left style="hair">
        <color auto="1"/>
      </left>
      <right style="hair">
        <color auto="1"/>
      </right>
      <top/>
      <bottom/>
      <diagonal/>
    </border>
    <border>
      <left style="hair">
        <color auto="1"/>
      </left>
      <right style="hair">
        <color auto="1"/>
      </right>
      <top style="hair">
        <color auto="1"/>
      </top>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hair">
        <color auto="1"/>
      </top>
      <bottom style="hair">
        <color auto="1"/>
      </bottom>
      <diagonal/>
    </border>
    <border>
      <left style="thin">
        <color indexed="64"/>
      </left>
      <right style="thin">
        <color indexed="64"/>
      </right>
      <top style="thin">
        <color indexed="64"/>
      </top>
      <bottom style="hair">
        <color auto="1"/>
      </bottom>
      <diagonal/>
    </border>
    <border>
      <left style="thin">
        <color indexed="64"/>
      </left>
      <right style="thin">
        <color indexed="64"/>
      </right>
      <top/>
      <bottom style="hair">
        <color auto="1"/>
      </bottom>
      <diagonal/>
    </border>
    <border>
      <left/>
      <right/>
      <top/>
      <bottom style="hair">
        <color auto="1"/>
      </bottom>
      <diagonal/>
    </border>
    <border>
      <left/>
      <right/>
      <top style="hair">
        <color auto="1"/>
      </top>
      <bottom style="hair">
        <color auto="1"/>
      </bottom>
      <diagonal/>
    </border>
    <border>
      <left/>
      <right style="thin">
        <color auto="1"/>
      </right>
      <top style="dotted">
        <color indexed="64"/>
      </top>
      <bottom style="dotted">
        <color indexed="64"/>
      </bottom>
      <diagonal/>
    </border>
    <border>
      <left/>
      <right style="thin">
        <color auto="1"/>
      </right>
      <top style="thin">
        <color auto="1"/>
      </top>
      <bottom style="dotted">
        <color indexed="64"/>
      </bottom>
      <diagonal/>
    </border>
  </borders>
  <cellStyleXfs count="158">
    <xf numFmtId="0" fontId="0" fillId="0" borderId="0"/>
    <xf numFmtId="0" fontId="6"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cellStyleXfs>
  <cellXfs count="731">
    <xf numFmtId="0" fontId="0" fillId="0" borderId="0" xfId="0"/>
    <xf numFmtId="0" fontId="0" fillId="0" borderId="18" xfId="0" applyBorder="1" applyAlignment="1">
      <alignment vertical="top" wrapText="1"/>
    </xf>
    <xf numFmtId="0" fontId="0" fillId="3" borderId="15" xfId="0" applyFill="1" applyBorder="1"/>
    <xf numFmtId="0" fontId="4" fillId="3" borderId="15" xfId="0" applyFont="1" applyFill="1" applyBorder="1"/>
    <xf numFmtId="0" fontId="11" fillId="3" borderId="15" xfId="0" applyFont="1" applyFill="1" applyBorder="1"/>
    <xf numFmtId="0" fontId="13" fillId="0" borderId="15" xfId="0" applyFont="1" applyBorder="1" applyAlignment="1">
      <alignment vertical="top" wrapText="1"/>
    </xf>
    <xf numFmtId="0" fontId="13" fillId="0" borderId="15" xfId="0" applyFont="1" applyBorder="1" applyAlignment="1">
      <alignment vertical="center" wrapText="1"/>
    </xf>
    <xf numFmtId="0" fontId="13" fillId="0" borderId="12" xfId="0" applyFont="1" applyBorder="1" applyAlignment="1">
      <alignment vertical="center" wrapText="1"/>
    </xf>
    <xf numFmtId="0" fontId="13" fillId="0" borderId="8" xfId="0" applyFont="1" applyBorder="1" applyAlignment="1">
      <alignment horizontal="left" vertical="center" wrapText="1" indent="1"/>
    </xf>
    <xf numFmtId="0" fontId="13" fillId="0" borderId="13" xfId="0" applyFont="1" applyBorder="1" applyAlignment="1">
      <alignment horizontal="left" wrapText="1" indent="1"/>
    </xf>
    <xf numFmtId="0" fontId="0" fillId="0" borderId="17" xfId="0" applyBorder="1" applyAlignment="1">
      <alignment vertical="top" wrapText="1"/>
    </xf>
    <xf numFmtId="0" fontId="0" fillId="0" borderId="24" xfId="0" applyBorder="1" applyAlignment="1">
      <alignment vertical="top" wrapText="1"/>
    </xf>
    <xf numFmtId="0" fontId="0" fillId="0" borderId="25" xfId="0" applyBorder="1" applyAlignment="1">
      <alignment vertical="top" wrapText="1"/>
    </xf>
    <xf numFmtId="0" fontId="17" fillId="0" borderId="0" xfId="0" applyFont="1"/>
    <xf numFmtId="0" fontId="4" fillId="2" borderId="4" xfId="0" applyFont="1" applyFill="1" applyBorder="1" applyAlignment="1">
      <alignment horizontal="left" vertical="top"/>
    </xf>
    <xf numFmtId="0" fontId="0" fillId="0" borderId="8" xfId="0" applyBorder="1" applyAlignment="1">
      <alignment horizontal="left" vertical="top"/>
    </xf>
    <xf numFmtId="0" fontId="0" fillId="3" borderId="18" xfId="0" applyFill="1" applyBorder="1" applyAlignment="1">
      <alignment horizontal="left" vertical="top" wrapText="1"/>
    </xf>
    <xf numFmtId="0" fontId="0" fillId="0" borderId="13" xfId="0" applyBorder="1" applyAlignment="1">
      <alignment horizontal="left" vertical="top"/>
    </xf>
    <xf numFmtId="0" fontId="0" fillId="0" borderId="18" xfId="0" applyBorder="1" applyAlignment="1">
      <alignment horizontal="left" vertical="top" wrapText="1"/>
    </xf>
    <xf numFmtId="0" fontId="21" fillId="0" borderId="0" xfId="0" applyFont="1" applyAlignment="1">
      <alignment vertical="center"/>
    </xf>
    <xf numFmtId="0" fontId="0" fillId="0" borderId="0" xfId="0" applyAlignment="1">
      <alignment horizontal="center" vertical="top" wrapText="1"/>
    </xf>
    <xf numFmtId="0" fontId="0" fillId="0" borderId="15" xfId="0" applyBorder="1" applyAlignment="1">
      <alignment horizontal="center" vertical="center"/>
    </xf>
    <xf numFmtId="0" fontId="16" fillId="0" borderId="12" xfId="0" applyFont="1" applyBorder="1" applyAlignment="1">
      <alignment horizontal="center" vertical="top"/>
    </xf>
    <xf numFmtId="0" fontId="16" fillId="0" borderId="12" xfId="0" applyFont="1" applyBorder="1" applyAlignment="1">
      <alignment horizontal="center"/>
    </xf>
    <xf numFmtId="0" fontId="0" fillId="0" borderId="8" xfId="0" applyBorder="1"/>
    <xf numFmtId="0" fontId="0" fillId="0" borderId="13" xfId="0" applyBorder="1"/>
    <xf numFmtId="0" fontId="0" fillId="0" borderId="0" xfId="0" applyAlignment="1">
      <alignment horizontal="center" vertical="center"/>
    </xf>
    <xf numFmtId="0" fontId="0" fillId="6" borderId="28" xfId="0" applyFill="1" applyBorder="1" applyAlignment="1">
      <alignment horizontal="center" vertical="center"/>
    </xf>
    <xf numFmtId="0" fontId="0" fillId="0" borderId="28" xfId="0" applyBorder="1" applyAlignment="1">
      <alignment horizontal="center" vertical="center"/>
    </xf>
    <xf numFmtId="0" fontId="0" fillId="6" borderId="29" xfId="0" applyFill="1" applyBorder="1" applyAlignment="1">
      <alignment horizontal="center" vertical="center"/>
    </xf>
    <xf numFmtId="0" fontId="10" fillId="3" borderId="31" xfId="0" applyFont="1" applyFill="1" applyBorder="1" applyAlignment="1">
      <alignment horizontal="center" vertical="center"/>
    </xf>
    <xf numFmtId="0" fontId="10" fillId="3" borderId="32" xfId="0" applyFont="1" applyFill="1" applyBorder="1" applyAlignment="1">
      <alignment horizontal="center" vertical="center"/>
    </xf>
    <xf numFmtId="0" fontId="10" fillId="0" borderId="32" xfId="0" applyFont="1" applyBorder="1" applyAlignment="1">
      <alignment horizontal="center" vertical="center"/>
    </xf>
    <xf numFmtId="0" fontId="16" fillId="0" borderId="8" xfId="0" applyFont="1" applyBorder="1" applyAlignment="1">
      <alignment horizontal="center" vertical="top"/>
    </xf>
    <xf numFmtId="0" fontId="23" fillId="5" borderId="9" xfId="0" applyFont="1" applyFill="1" applyBorder="1"/>
    <xf numFmtId="0" fontId="25" fillId="0" borderId="26" xfId="0" applyFont="1" applyBorder="1"/>
    <xf numFmtId="0" fontId="25" fillId="0" borderId="27" xfId="0" applyFont="1" applyBorder="1"/>
    <xf numFmtId="0" fontId="25" fillId="0" borderId="14" xfId="0" applyFont="1" applyBorder="1"/>
    <xf numFmtId="0" fontId="0" fillId="2" borderId="1" xfId="0" applyFill="1" applyBorder="1" applyAlignment="1">
      <alignment horizontal="left" vertical="top" wrapText="1"/>
    </xf>
    <xf numFmtId="0" fontId="0" fillId="2" borderId="3" xfId="0" applyFill="1" applyBorder="1" applyAlignment="1">
      <alignment horizontal="left" vertical="top" wrapText="1"/>
    </xf>
    <xf numFmtId="0" fontId="0" fillId="0" borderId="0" xfId="0" applyAlignment="1">
      <alignment vertical="top"/>
    </xf>
    <xf numFmtId="0" fontId="5" fillId="4" borderId="15" xfId="0" applyFont="1" applyFill="1" applyBorder="1" applyAlignment="1">
      <alignment horizontal="left" vertical="top"/>
    </xf>
    <xf numFmtId="0" fontId="7" fillId="0" borderId="8" xfId="0" applyFont="1" applyBorder="1" applyAlignment="1">
      <alignment horizontal="left" vertical="top"/>
    </xf>
    <xf numFmtId="0" fontId="0" fillId="0" borderId="0" xfId="0" applyAlignment="1">
      <alignment horizontal="left" vertical="top" wrapText="1"/>
    </xf>
    <xf numFmtId="0" fontId="0" fillId="0" borderId="8" xfId="0" applyBorder="1" applyAlignment="1">
      <alignment horizontal="left" vertical="top" wrapText="1"/>
    </xf>
    <xf numFmtId="0" fontId="0" fillId="0" borderId="13" xfId="0" applyBorder="1" applyAlignment="1">
      <alignment horizontal="left" vertical="top" wrapText="1"/>
    </xf>
    <xf numFmtId="0" fontId="0" fillId="0" borderId="12" xfId="0" applyBorder="1" applyAlignment="1">
      <alignment horizontal="center" vertical="center"/>
    </xf>
    <xf numFmtId="0" fontId="0" fillId="0" borderId="8" xfId="0" applyBorder="1" applyAlignment="1">
      <alignment horizontal="center" vertical="center"/>
    </xf>
    <xf numFmtId="0" fontId="0" fillId="0" borderId="13" xfId="0" applyBorder="1" applyAlignment="1">
      <alignment horizontal="center" vertical="center"/>
    </xf>
    <xf numFmtId="0" fontId="28" fillId="0" borderId="0" xfId="0" applyFont="1"/>
    <xf numFmtId="0" fontId="0" fillId="0" borderId="0" xfId="0" applyAlignment="1">
      <alignment horizontal="center" vertical="top"/>
    </xf>
    <xf numFmtId="0" fontId="0" fillId="0" borderId="2" xfId="0" applyBorder="1" applyAlignment="1">
      <alignment horizontal="center" vertical="center"/>
    </xf>
    <xf numFmtId="0" fontId="0" fillId="4" borderId="1" xfId="0" applyFill="1" applyBorder="1" applyAlignment="1">
      <alignment horizontal="left" vertical="top"/>
    </xf>
    <xf numFmtId="0" fontId="2" fillId="4" borderId="2" xfId="0" applyFont="1" applyFill="1" applyBorder="1" applyAlignment="1">
      <alignment horizontal="left" vertical="top"/>
    </xf>
    <xf numFmtId="0" fontId="2" fillId="4" borderId="12" xfId="0" applyFont="1" applyFill="1" applyBorder="1" applyAlignment="1">
      <alignment horizontal="center" vertical="top"/>
    </xf>
    <xf numFmtId="0" fontId="0" fillId="4" borderId="8" xfId="0" applyFill="1" applyBorder="1"/>
    <xf numFmtId="0" fontId="0" fillId="0" borderId="12" xfId="0" applyBorder="1" applyAlignment="1">
      <alignment horizontal="center" vertical="top" wrapText="1"/>
    </xf>
    <xf numFmtId="0" fontId="0" fillId="0" borderId="8" xfId="0" applyBorder="1" applyAlignment="1">
      <alignment horizontal="center" vertical="top" wrapText="1"/>
    </xf>
    <xf numFmtId="0" fontId="0" fillId="0" borderId="13" xfId="0" applyBorder="1" applyAlignment="1">
      <alignment horizontal="center" vertical="top" wrapText="1"/>
    </xf>
    <xf numFmtId="0" fontId="0" fillId="0" borderId="12" xfId="0" applyBorder="1" applyAlignment="1">
      <alignment horizontal="left" vertical="top" wrapText="1"/>
    </xf>
    <xf numFmtId="0" fontId="0" fillId="3" borderId="8" xfId="0" applyFill="1" applyBorder="1" applyAlignment="1">
      <alignment horizontal="left" vertical="top" wrapText="1"/>
    </xf>
    <xf numFmtId="0" fontId="0" fillId="3" borderId="12" xfId="0" applyFill="1" applyBorder="1" applyAlignment="1">
      <alignment wrapText="1"/>
    </xf>
    <xf numFmtId="0" fontId="0" fillId="3" borderId="13" xfId="0" applyFill="1" applyBorder="1"/>
    <xf numFmtId="0" fontId="0" fillId="3" borderId="8" xfId="0" applyFill="1" applyBorder="1" applyAlignment="1">
      <alignment wrapText="1"/>
    </xf>
    <xf numFmtId="0" fontId="0" fillId="3" borderId="13" xfId="0" applyFill="1" applyBorder="1" applyAlignment="1">
      <alignment wrapText="1"/>
    </xf>
    <xf numFmtId="0" fontId="16" fillId="0" borderId="13" xfId="0" applyFont="1" applyBorder="1" applyAlignment="1">
      <alignment horizontal="center" vertical="top"/>
    </xf>
    <xf numFmtId="0" fontId="16" fillId="3" borderId="12" xfId="0" applyFont="1" applyFill="1" applyBorder="1" applyAlignment="1">
      <alignment horizontal="center" vertical="top"/>
    </xf>
    <xf numFmtId="0" fontId="0" fillId="9" borderId="0" xfId="0" applyFill="1"/>
    <xf numFmtId="0" fontId="0" fillId="3" borderId="12" xfId="0" applyFill="1" applyBorder="1" applyAlignment="1">
      <alignment horizontal="left" vertical="top" wrapText="1"/>
    </xf>
    <xf numFmtId="0" fontId="0" fillId="3" borderId="13" xfId="0" applyFill="1" applyBorder="1" applyAlignment="1">
      <alignment horizontal="left" vertical="top" wrapText="1"/>
    </xf>
    <xf numFmtId="0" fontId="0" fillId="9" borderId="13" xfId="0" applyFill="1" applyBorder="1" applyAlignment="1">
      <alignment wrapText="1"/>
    </xf>
    <xf numFmtId="0" fontId="0" fillId="9" borderId="8" xfId="0" applyFill="1" applyBorder="1" applyAlignment="1">
      <alignment wrapText="1"/>
    </xf>
    <xf numFmtId="0" fontId="0" fillId="9" borderId="8" xfId="0" applyFill="1" applyBorder="1" applyAlignment="1">
      <alignment horizontal="left" vertical="top" wrapText="1"/>
    </xf>
    <xf numFmtId="0" fontId="0" fillId="9" borderId="12" xfId="0" applyFill="1" applyBorder="1" applyAlignment="1">
      <alignment horizontal="left" vertical="top" wrapText="1"/>
    </xf>
    <xf numFmtId="0" fontId="0" fillId="9" borderId="13" xfId="0" applyFill="1" applyBorder="1" applyAlignment="1">
      <alignment horizontal="left" vertical="top" wrapText="1"/>
    </xf>
    <xf numFmtId="0" fontId="13" fillId="0" borderId="0" xfId="0" applyFont="1" applyAlignment="1">
      <alignment horizontal="left" wrapText="1" indent="1"/>
    </xf>
    <xf numFmtId="0" fontId="0" fillId="0" borderId="0" xfId="0" applyAlignment="1">
      <alignment vertical="top" wrapText="1"/>
    </xf>
    <xf numFmtId="0" fontId="18" fillId="0" borderId="8" xfId="0" applyFont="1" applyBorder="1" applyAlignment="1">
      <alignment horizontal="left" vertical="top" wrapText="1"/>
    </xf>
    <xf numFmtId="0" fontId="18" fillId="0" borderId="15" xfId="0" applyFont="1" applyBorder="1" applyAlignment="1">
      <alignment horizontal="left" vertical="center"/>
    </xf>
    <xf numFmtId="0" fontId="18" fillId="0" borderId="15" xfId="0" applyFont="1" applyBorder="1" applyAlignment="1">
      <alignment wrapText="1"/>
    </xf>
    <xf numFmtId="0" fontId="18" fillId="0" borderId="15" xfId="0" applyFont="1" applyBorder="1" applyAlignment="1">
      <alignment horizontal="left" vertical="center" wrapText="1"/>
    </xf>
    <xf numFmtId="0" fontId="0" fillId="0" borderId="4" xfId="0" applyBorder="1" applyAlignment="1">
      <alignment horizontal="left" vertical="top" wrapText="1"/>
    </xf>
    <xf numFmtId="0" fontId="7" fillId="0" borderId="14" xfId="0" applyFont="1" applyBorder="1" applyAlignment="1">
      <alignment horizontal="left" vertical="top" wrapText="1"/>
    </xf>
    <xf numFmtId="0" fontId="0" fillId="9" borderId="1" xfId="0" applyFill="1" applyBorder="1" applyAlignment="1">
      <alignment horizontal="left" vertical="top" wrapText="1"/>
    </xf>
    <xf numFmtId="0" fontId="7" fillId="9" borderId="4" xfId="0" applyFont="1" applyFill="1" applyBorder="1" applyAlignment="1">
      <alignment horizontal="left" vertical="top" wrapText="1"/>
    </xf>
    <xf numFmtId="0" fontId="7" fillId="0" borderId="4" xfId="0" applyFont="1" applyBorder="1" applyAlignment="1">
      <alignment horizontal="left" vertical="top" wrapText="1"/>
    </xf>
    <xf numFmtId="0" fontId="7" fillId="0" borderId="0" xfId="0" applyFont="1"/>
    <xf numFmtId="0" fontId="0" fillId="3" borderId="8" xfId="0" applyFill="1" applyBorder="1" applyAlignment="1">
      <alignment horizontal="left" vertical="top"/>
    </xf>
    <xf numFmtId="0" fontId="0" fillId="9" borderId="0" xfId="0" applyFill="1" applyAlignment="1">
      <alignment wrapText="1"/>
    </xf>
    <xf numFmtId="0" fontId="7" fillId="3" borderId="8" xfId="0" applyFont="1" applyFill="1" applyBorder="1" applyAlignment="1">
      <alignment horizontal="left" vertical="top" wrapText="1"/>
    </xf>
    <xf numFmtId="0" fontId="29" fillId="9" borderId="1" xfId="0" applyFont="1" applyFill="1" applyBorder="1" applyAlignment="1">
      <alignment horizontal="left" vertical="top" wrapText="1"/>
    </xf>
    <xf numFmtId="0" fontId="20" fillId="9" borderId="4" xfId="0" applyFont="1" applyFill="1" applyBorder="1" applyAlignment="1">
      <alignment horizontal="left" vertical="top" wrapText="1"/>
    </xf>
    <xf numFmtId="0" fontId="0" fillId="9" borderId="4" xfId="0" applyFill="1" applyBorder="1" applyAlignment="1">
      <alignment horizontal="left" vertical="top" wrapText="1"/>
    </xf>
    <xf numFmtId="0" fontId="0" fillId="9" borderId="14" xfId="0" applyFill="1" applyBorder="1" applyAlignment="1">
      <alignment horizontal="left" vertical="top" wrapText="1"/>
    </xf>
    <xf numFmtId="0" fontId="0" fillId="9" borderId="2" xfId="0" applyFill="1" applyBorder="1"/>
    <xf numFmtId="0" fontId="0" fillId="9" borderId="6" xfId="0" applyFill="1" applyBorder="1" applyAlignment="1">
      <alignment wrapText="1"/>
    </xf>
    <xf numFmtId="0" fontId="0" fillId="9" borderId="13" xfId="0" applyFill="1" applyBorder="1" applyAlignment="1">
      <alignment horizontal="center" vertical="top" wrapText="1"/>
    </xf>
    <xf numFmtId="0" fontId="0" fillId="3" borderId="1" xfId="0" applyFill="1" applyBorder="1" applyAlignment="1">
      <alignment horizontal="left" vertical="top" wrapText="1"/>
    </xf>
    <xf numFmtId="0" fontId="0" fillId="3" borderId="4" xfId="0" applyFill="1" applyBorder="1" applyAlignment="1">
      <alignment horizontal="left" vertical="top" wrapText="1"/>
    </xf>
    <xf numFmtId="0" fontId="18" fillId="3" borderId="4" xfId="0" applyFont="1" applyFill="1" applyBorder="1" applyAlignment="1">
      <alignment horizontal="left" vertical="top" wrapText="1"/>
    </xf>
    <xf numFmtId="0" fontId="0" fillId="3" borderId="0" xfId="0" applyFill="1" applyAlignment="1">
      <alignment horizontal="left" vertical="top" wrapText="1"/>
    </xf>
    <xf numFmtId="0" fontId="0" fillId="0" borderId="0" xfId="0" applyAlignment="1">
      <alignment horizontal="left" vertical="top"/>
    </xf>
    <xf numFmtId="0" fontId="0" fillId="9" borderId="15" xfId="0" applyFill="1" applyBorder="1" applyAlignment="1">
      <alignment wrapText="1"/>
    </xf>
    <xf numFmtId="0" fontId="0" fillId="9" borderId="12" xfId="0" applyFill="1" applyBorder="1" applyAlignment="1">
      <alignment vertical="top" wrapText="1"/>
    </xf>
    <xf numFmtId="0" fontId="0" fillId="9" borderId="8" xfId="0" applyFill="1" applyBorder="1" applyAlignment="1">
      <alignment vertical="top" wrapText="1"/>
    </xf>
    <xf numFmtId="0" fontId="4" fillId="0" borderId="15" xfId="0" applyFont="1" applyBorder="1" applyAlignment="1">
      <alignment horizontal="left" vertical="top"/>
    </xf>
    <xf numFmtId="0" fontId="30" fillId="0" borderId="15" xfId="0" applyFont="1" applyBorder="1" applyAlignment="1">
      <alignment horizontal="left" vertical="top" wrapText="1"/>
    </xf>
    <xf numFmtId="0" fontId="10" fillId="0" borderId="0" xfId="0" applyFont="1" applyAlignment="1">
      <alignment horizontal="left" vertical="top"/>
    </xf>
    <xf numFmtId="0" fontId="30" fillId="0" borderId="0" xfId="0" applyFont="1" applyAlignment="1">
      <alignment horizontal="center" vertical="center"/>
    </xf>
    <xf numFmtId="0" fontId="31" fillId="0" borderId="0" xfId="0" applyFont="1" applyAlignment="1">
      <alignment horizontal="left" vertical="top" wrapText="1"/>
    </xf>
    <xf numFmtId="0" fontId="32" fillId="0" borderId="0" xfId="0" applyFont="1" applyAlignment="1">
      <alignment horizontal="left" vertical="top" wrapText="1"/>
    </xf>
    <xf numFmtId="0" fontId="7" fillId="0" borderId="0" xfId="0" applyFont="1" applyAlignment="1">
      <alignment horizontal="left" vertical="top"/>
    </xf>
    <xf numFmtId="0" fontId="33" fillId="0" borderId="0" xfId="0" applyFont="1" applyAlignment="1">
      <alignment horizontal="left" vertical="top" wrapText="1"/>
    </xf>
    <xf numFmtId="0" fontId="30" fillId="0" borderId="0" xfId="0" applyFont="1" applyAlignment="1">
      <alignment horizontal="left" vertical="top" wrapText="1"/>
    </xf>
    <xf numFmtId="0" fontId="30" fillId="0" borderId="0" xfId="0" applyFont="1" applyAlignment="1">
      <alignment vertical="top"/>
    </xf>
    <xf numFmtId="0" fontId="30" fillId="9" borderId="15" xfId="0" applyFont="1" applyFill="1" applyBorder="1" applyAlignment="1">
      <alignment horizontal="left" vertical="top" wrapText="1"/>
    </xf>
    <xf numFmtId="0" fontId="18" fillId="9" borderId="12" xfId="0" applyFont="1" applyFill="1" applyBorder="1" applyAlignment="1">
      <alignment horizontal="left" vertical="top" wrapText="1"/>
    </xf>
    <xf numFmtId="0" fontId="18" fillId="9" borderId="8" xfId="0" applyFont="1" applyFill="1" applyBorder="1" applyAlignment="1">
      <alignment horizontal="left" vertical="top" wrapText="1"/>
    </xf>
    <xf numFmtId="0" fontId="18" fillId="9" borderId="13" xfId="0" applyFont="1" applyFill="1" applyBorder="1" applyAlignment="1">
      <alignment horizontal="left" vertical="top" wrapText="1"/>
    </xf>
    <xf numFmtId="0" fontId="0" fillId="9" borderId="0" xfId="0" applyFill="1" applyAlignment="1">
      <alignment vertical="center"/>
    </xf>
    <xf numFmtId="0" fontId="10" fillId="9" borderId="0" xfId="0" applyFont="1" applyFill="1" applyAlignment="1">
      <alignment vertical="center"/>
    </xf>
    <xf numFmtId="0" fontId="0" fillId="11" borderId="1" xfId="0" applyFill="1" applyBorder="1" applyAlignment="1">
      <alignment horizontal="left" vertical="top" wrapText="1"/>
    </xf>
    <xf numFmtId="0" fontId="0" fillId="11" borderId="4" xfId="0" applyFill="1" applyBorder="1" applyAlignment="1">
      <alignment horizontal="left" vertical="top" wrapText="1"/>
    </xf>
    <xf numFmtId="0" fontId="18" fillId="0" borderId="4" xfId="0" applyFont="1" applyBorder="1" applyAlignment="1">
      <alignment horizontal="left" vertical="top" wrapText="1"/>
    </xf>
    <xf numFmtId="0" fontId="18" fillId="3" borderId="8" xfId="0" applyFont="1" applyFill="1" applyBorder="1" applyAlignment="1">
      <alignment horizontal="left" vertical="top" wrapText="1"/>
    </xf>
    <xf numFmtId="0" fontId="0" fillId="9" borderId="0" xfId="0" applyFill="1" applyAlignment="1">
      <alignment horizontal="left" vertical="center"/>
    </xf>
    <xf numFmtId="0" fontId="0" fillId="0" borderId="15" xfId="0" applyBorder="1"/>
    <xf numFmtId="0" fontId="0" fillId="7" borderId="8" xfId="0" applyFill="1" applyBorder="1" applyAlignment="1">
      <alignment horizontal="center" vertical="center" textRotation="90"/>
    </xf>
    <xf numFmtId="0" fontId="0" fillId="6" borderId="8" xfId="0" applyFill="1" applyBorder="1" applyAlignment="1">
      <alignment horizontal="center" vertical="center" textRotation="90"/>
    </xf>
    <xf numFmtId="0" fontId="0" fillId="0" borderId="8" xfId="0" applyBorder="1" applyAlignment="1">
      <alignment wrapText="1"/>
    </xf>
    <xf numFmtId="0" fontId="0" fillId="0" borderId="13" xfId="0" applyBorder="1" applyAlignment="1">
      <alignment wrapText="1"/>
    </xf>
    <xf numFmtId="0" fontId="0" fillId="0" borderId="11" xfId="0" applyBorder="1"/>
    <xf numFmtId="0" fontId="0" fillId="3" borderId="13" xfId="0" applyFill="1" applyBorder="1" applyAlignment="1">
      <alignment horizontal="left" vertical="top"/>
    </xf>
    <xf numFmtId="0" fontId="0" fillId="2" borderId="8" xfId="0" applyFill="1" applyBorder="1" applyAlignment="1">
      <alignment horizontal="center" vertical="center" textRotation="90"/>
    </xf>
    <xf numFmtId="0" fontId="16" fillId="2" borderId="8" xfId="0" applyFont="1" applyFill="1" applyBorder="1" applyAlignment="1">
      <alignment horizontal="center" vertical="center" textRotation="90"/>
    </xf>
    <xf numFmtId="0" fontId="10" fillId="9" borderId="15" xfId="0" applyFont="1" applyFill="1" applyBorder="1" applyAlignment="1">
      <alignment horizontal="center" vertical="top" wrapText="1"/>
    </xf>
    <xf numFmtId="0" fontId="0" fillId="9" borderId="12" xfId="0" applyFill="1" applyBorder="1" applyAlignment="1">
      <alignment horizontal="center" vertical="center"/>
    </xf>
    <xf numFmtId="0" fontId="0" fillId="9" borderId="8" xfId="0" applyFill="1" applyBorder="1" applyAlignment="1">
      <alignment horizontal="center" vertical="center"/>
    </xf>
    <xf numFmtId="0" fontId="0" fillId="9" borderId="13" xfId="0" applyFill="1" applyBorder="1" applyAlignment="1">
      <alignment horizontal="center" vertical="center"/>
    </xf>
    <xf numFmtId="0" fontId="0" fillId="9" borderId="15" xfId="0" applyFill="1" applyBorder="1" applyAlignment="1">
      <alignment horizontal="center" vertical="center"/>
    </xf>
    <xf numFmtId="0" fontId="16" fillId="0" borderId="15" xfId="0" applyFont="1" applyBorder="1" applyAlignment="1">
      <alignment horizontal="center" vertical="center"/>
    </xf>
    <xf numFmtId="0" fontId="0" fillId="0" borderId="12" xfId="0" applyBorder="1"/>
    <xf numFmtId="0" fontId="0" fillId="0" borderId="12" xfId="0" applyBorder="1" applyAlignment="1">
      <alignment horizontal="center"/>
    </xf>
    <xf numFmtId="0" fontId="0" fillId="0" borderId="13" xfId="0" applyBorder="1" applyAlignment="1">
      <alignment horizontal="center"/>
    </xf>
    <xf numFmtId="0" fontId="16" fillId="12" borderId="12" xfId="0" applyFont="1" applyFill="1" applyBorder="1" applyAlignment="1">
      <alignment horizontal="center" vertical="top"/>
    </xf>
    <xf numFmtId="0" fontId="20" fillId="12" borderId="12" xfId="0" applyFont="1" applyFill="1" applyBorder="1" applyAlignment="1">
      <alignment horizontal="left" vertical="top" wrapText="1"/>
    </xf>
    <xf numFmtId="0" fontId="20" fillId="12" borderId="12" xfId="0" applyFont="1" applyFill="1" applyBorder="1" applyAlignment="1">
      <alignment horizontal="center" vertical="top" wrapText="1"/>
    </xf>
    <xf numFmtId="0" fontId="0" fillId="12" borderId="12" xfId="0" applyFill="1" applyBorder="1" applyAlignment="1">
      <alignment horizontal="center" vertical="center"/>
    </xf>
    <xf numFmtId="0" fontId="0" fillId="12" borderId="8" xfId="0" applyFill="1" applyBorder="1" applyAlignment="1">
      <alignment horizontal="left" vertical="top"/>
    </xf>
    <xf numFmtId="0" fontId="0" fillId="12" borderId="8" xfId="0" applyFill="1" applyBorder="1" applyAlignment="1">
      <alignment horizontal="left" vertical="top" wrapText="1"/>
    </xf>
    <xf numFmtId="0" fontId="10" fillId="12" borderId="8" xfId="0" applyFont="1" applyFill="1" applyBorder="1" applyAlignment="1">
      <alignment horizontal="center" vertical="top" wrapText="1"/>
    </xf>
    <xf numFmtId="0" fontId="0" fillId="12" borderId="8" xfId="0" applyFill="1" applyBorder="1" applyAlignment="1">
      <alignment horizontal="center" vertical="center"/>
    </xf>
    <xf numFmtId="0" fontId="20" fillId="12" borderId="8" xfId="0" applyFont="1" applyFill="1" applyBorder="1" applyAlignment="1">
      <alignment horizontal="center" vertical="top" wrapText="1"/>
    </xf>
    <xf numFmtId="0" fontId="0" fillId="12" borderId="13" xfId="0" applyFill="1" applyBorder="1" applyAlignment="1">
      <alignment horizontal="left" vertical="top" wrapText="1"/>
    </xf>
    <xf numFmtId="0" fontId="10" fillId="12" borderId="13" xfId="0" applyFont="1" applyFill="1" applyBorder="1" applyAlignment="1">
      <alignment horizontal="center" vertical="top" wrapText="1"/>
    </xf>
    <xf numFmtId="0" fontId="0" fillId="12" borderId="13" xfId="0" applyFill="1" applyBorder="1" applyAlignment="1">
      <alignment horizontal="center" vertical="center"/>
    </xf>
    <xf numFmtId="0" fontId="16" fillId="12" borderId="15" xfId="0" applyFont="1" applyFill="1" applyBorder="1" applyAlignment="1">
      <alignment horizontal="center" vertical="center"/>
    </xf>
    <xf numFmtId="0" fontId="0" fillId="12" borderId="15" xfId="0" applyFill="1" applyBorder="1"/>
    <xf numFmtId="0" fontId="0" fillId="12" borderId="9" xfId="0" applyFill="1" applyBorder="1"/>
    <xf numFmtId="0" fontId="10" fillId="12" borderId="15" xfId="0" applyFont="1" applyFill="1" applyBorder="1" applyAlignment="1">
      <alignment horizontal="center" vertical="top" wrapText="1"/>
    </xf>
    <xf numFmtId="0" fontId="0" fillId="12" borderId="15" xfId="0" applyFill="1" applyBorder="1" applyAlignment="1">
      <alignment horizontal="center" vertical="center"/>
    </xf>
    <xf numFmtId="0" fontId="0" fillId="12" borderId="1" xfId="0" applyFill="1" applyBorder="1" applyAlignment="1">
      <alignment wrapText="1"/>
    </xf>
    <xf numFmtId="0" fontId="0" fillId="12" borderId="12" xfId="0" applyFill="1" applyBorder="1" applyAlignment="1">
      <alignment horizontal="center" vertical="top"/>
    </xf>
    <xf numFmtId="0" fontId="0" fillId="12" borderId="8" xfId="0" applyFill="1" applyBorder="1"/>
    <xf numFmtId="0" fontId="0" fillId="12" borderId="4" xfId="0" applyFill="1" applyBorder="1" applyAlignment="1">
      <alignment wrapText="1"/>
    </xf>
    <xf numFmtId="0" fontId="0" fillId="12" borderId="8" xfId="0" applyFill="1" applyBorder="1" applyAlignment="1">
      <alignment horizontal="center" vertical="top"/>
    </xf>
    <xf numFmtId="0" fontId="0" fillId="12" borderId="13" xfId="0" applyFill="1" applyBorder="1"/>
    <xf numFmtId="0" fontId="0" fillId="12" borderId="14" xfId="0" applyFill="1" applyBorder="1" applyAlignment="1">
      <alignment wrapText="1"/>
    </xf>
    <xf numFmtId="0" fontId="0" fillId="12" borderId="13" xfId="0" applyFill="1" applyBorder="1" applyAlignment="1">
      <alignment horizontal="center" vertical="top"/>
    </xf>
    <xf numFmtId="0" fontId="0" fillId="12" borderId="12" xfId="0" applyFill="1" applyBorder="1"/>
    <xf numFmtId="0" fontId="16" fillId="12" borderId="8" xfId="0" applyFont="1" applyFill="1" applyBorder="1" applyAlignment="1">
      <alignment horizontal="center" vertical="top"/>
    </xf>
    <xf numFmtId="0" fontId="20" fillId="12" borderId="4" xfId="0" applyFont="1" applyFill="1" applyBorder="1" applyAlignment="1">
      <alignment horizontal="left" vertical="top" wrapText="1"/>
    </xf>
    <xf numFmtId="0" fontId="0" fillId="12" borderId="4" xfId="0" applyFill="1" applyBorder="1" applyAlignment="1">
      <alignment horizontal="left" vertical="top" wrapText="1"/>
    </xf>
    <xf numFmtId="0" fontId="0" fillId="12" borderId="14" xfId="0" applyFill="1" applyBorder="1" applyAlignment="1">
      <alignment horizontal="left" vertical="top" wrapText="1"/>
    </xf>
    <xf numFmtId="0" fontId="0" fillId="12" borderId="3" xfId="0" applyFill="1" applyBorder="1" applyAlignment="1">
      <alignment horizontal="center" vertical="center"/>
    </xf>
    <xf numFmtId="0" fontId="0" fillId="12" borderId="5" xfId="0" applyFill="1" applyBorder="1" applyAlignment="1">
      <alignment horizontal="center" vertical="center"/>
    </xf>
    <xf numFmtId="0" fontId="0" fillId="12" borderId="14" xfId="0" applyFill="1" applyBorder="1"/>
    <xf numFmtId="0" fontId="10" fillId="12" borderId="4" xfId="0" applyFont="1" applyFill="1" applyBorder="1" applyAlignment="1">
      <alignment horizontal="center" vertical="top" wrapText="1"/>
    </xf>
    <xf numFmtId="0" fontId="16" fillId="12" borderId="8" xfId="0" applyFont="1" applyFill="1" applyBorder="1" applyAlignment="1">
      <alignment horizontal="center" vertical="center"/>
    </xf>
    <xf numFmtId="0" fontId="0" fillId="3" borderId="0" xfId="0" applyFill="1" applyAlignment="1">
      <alignment wrapText="1"/>
    </xf>
    <xf numFmtId="0" fontId="34" fillId="9" borderId="12" xfId="0" applyFont="1" applyFill="1" applyBorder="1" applyAlignment="1">
      <alignment horizontal="center" vertical="center"/>
    </xf>
    <xf numFmtId="0" fontId="7" fillId="9" borderId="8" xfId="0" applyFont="1" applyFill="1" applyBorder="1"/>
    <xf numFmtId="0" fontId="7" fillId="9" borderId="13" xfId="0" applyFont="1" applyFill="1" applyBorder="1"/>
    <xf numFmtId="0" fontId="34" fillId="12" borderId="12" xfId="0" applyFont="1" applyFill="1" applyBorder="1" applyAlignment="1">
      <alignment horizontal="center" vertical="center"/>
    </xf>
    <xf numFmtId="0" fontId="7" fillId="12" borderId="8" xfId="0" applyFont="1" applyFill="1" applyBorder="1"/>
    <xf numFmtId="0" fontId="34" fillId="12" borderId="13" xfId="0" applyFont="1" applyFill="1" applyBorder="1" applyAlignment="1">
      <alignment horizontal="center" vertical="center"/>
    </xf>
    <xf numFmtId="0" fontId="7" fillId="12" borderId="13" xfId="0" applyFont="1" applyFill="1" applyBorder="1"/>
    <xf numFmtId="0" fontId="34" fillId="12" borderId="12" xfId="0" applyFont="1" applyFill="1" applyBorder="1" applyAlignment="1">
      <alignment horizontal="center" vertical="top"/>
    </xf>
    <xf numFmtId="0" fontId="7" fillId="12" borderId="12" xfId="0" applyFont="1" applyFill="1" applyBorder="1" applyAlignment="1">
      <alignment horizontal="center" vertical="top"/>
    </xf>
    <xf numFmtId="0" fontId="7" fillId="12" borderId="12" xfId="0" applyFont="1" applyFill="1" applyBorder="1" applyAlignment="1">
      <alignment horizontal="center" vertical="center"/>
    </xf>
    <xf numFmtId="0" fontId="7" fillId="12" borderId="8" xfId="0" applyFont="1" applyFill="1" applyBorder="1" applyAlignment="1">
      <alignment horizontal="center" vertical="top"/>
    </xf>
    <xf numFmtId="0" fontId="7" fillId="12" borderId="8" xfId="0" applyFont="1" applyFill="1" applyBorder="1" applyAlignment="1">
      <alignment horizontal="center" vertical="center"/>
    </xf>
    <xf numFmtId="0" fontId="7" fillId="12" borderId="13" xfId="0" applyFont="1" applyFill="1" applyBorder="1" applyAlignment="1">
      <alignment horizontal="center" vertical="top"/>
    </xf>
    <xf numFmtId="0" fontId="7" fillId="12" borderId="13" xfId="0" applyFont="1" applyFill="1" applyBorder="1" applyAlignment="1">
      <alignment horizontal="center" vertical="center"/>
    </xf>
    <xf numFmtId="0" fontId="10" fillId="9" borderId="15" xfId="0" applyFont="1" applyFill="1" applyBorder="1" applyAlignment="1">
      <alignment horizontal="center" vertical="center"/>
    </xf>
    <xf numFmtId="0" fontId="16" fillId="7" borderId="8" xfId="0" applyFont="1" applyFill="1" applyBorder="1" applyAlignment="1">
      <alignment horizontal="center" vertical="center" textRotation="90" wrapText="1"/>
    </xf>
    <xf numFmtId="0" fontId="18" fillId="2" borderId="14" xfId="0" applyFont="1" applyFill="1" applyBorder="1" applyAlignment="1">
      <alignment horizontal="left" vertical="top" wrapText="1"/>
    </xf>
    <xf numFmtId="0" fontId="0" fillId="2" borderId="6" xfId="0" applyFill="1" applyBorder="1" applyAlignment="1">
      <alignment horizontal="left" vertical="top" wrapText="1"/>
    </xf>
    <xf numFmtId="0" fontId="15" fillId="4" borderId="1" xfId="0" applyFont="1" applyFill="1" applyBorder="1" applyAlignment="1">
      <alignment horizontal="left" vertical="top"/>
    </xf>
    <xf numFmtId="0" fontId="16" fillId="2" borderId="8" xfId="0" applyFont="1" applyFill="1" applyBorder="1" applyAlignment="1">
      <alignment horizontal="center" textRotation="90"/>
    </xf>
    <xf numFmtId="0" fontId="2" fillId="4" borderId="12" xfId="0" applyFont="1" applyFill="1"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2" xfId="0" applyBorder="1" applyAlignment="1">
      <alignment wrapText="1"/>
    </xf>
    <xf numFmtId="0" fontId="0" fillId="0" borderId="15" xfId="0" applyBorder="1" applyAlignment="1">
      <alignment horizontal="center" vertical="top"/>
    </xf>
    <xf numFmtId="0" fontId="0" fillId="0" borderId="11" xfId="0" applyBorder="1" applyAlignment="1">
      <alignment vertical="center"/>
    </xf>
    <xf numFmtId="0" fontId="0" fillId="12" borderId="11" xfId="0" applyFill="1" applyBorder="1" applyAlignment="1">
      <alignment vertical="center"/>
    </xf>
    <xf numFmtId="0" fontId="0" fillId="12" borderId="8" xfId="0" applyFill="1" applyBorder="1" applyAlignment="1">
      <alignment wrapText="1"/>
    </xf>
    <xf numFmtId="0" fontId="0" fillId="12" borderId="13" xfId="0" applyFill="1" applyBorder="1" applyAlignment="1">
      <alignment wrapText="1"/>
    </xf>
    <xf numFmtId="0" fontId="16" fillId="12" borderId="15" xfId="0" applyFont="1" applyFill="1" applyBorder="1" applyAlignment="1">
      <alignment horizontal="center" vertical="top"/>
    </xf>
    <xf numFmtId="0" fontId="0" fillId="12" borderId="12" xfId="0" applyFill="1" applyBorder="1" applyAlignment="1">
      <alignment wrapText="1"/>
    </xf>
    <xf numFmtId="0" fontId="0" fillId="12" borderId="11" xfId="0" applyFill="1" applyBorder="1"/>
    <xf numFmtId="0" fontId="0" fillId="12" borderId="15" xfId="0" applyFill="1" applyBorder="1" applyAlignment="1">
      <alignment vertical="top"/>
    </xf>
    <xf numFmtId="0" fontId="0" fillId="12" borderId="3" xfId="0" applyFill="1" applyBorder="1"/>
    <xf numFmtId="0" fontId="10" fillId="4" borderId="0" xfId="0" applyFont="1" applyFill="1" applyAlignment="1">
      <alignment horizontal="center" vertical="center"/>
    </xf>
    <xf numFmtId="0" fontId="0" fillId="4" borderId="8" xfId="0" applyFill="1" applyBorder="1" applyAlignment="1">
      <alignment horizontal="center" vertical="center"/>
    </xf>
    <xf numFmtId="0" fontId="0" fillId="4" borderId="0" xfId="0" applyFill="1" applyAlignment="1">
      <alignment horizontal="center" vertical="center"/>
    </xf>
    <xf numFmtId="0" fontId="15" fillId="4" borderId="8" xfId="0" applyFont="1" applyFill="1" applyBorder="1" applyAlignment="1">
      <alignment horizontal="center" vertical="top"/>
    </xf>
    <xf numFmtId="0" fontId="15" fillId="4" borderId="0" xfId="0" applyFont="1" applyFill="1" applyAlignment="1">
      <alignment horizontal="left" vertical="top"/>
    </xf>
    <xf numFmtId="0" fontId="15" fillId="4" borderId="0" xfId="0" applyFont="1" applyFill="1" applyAlignment="1">
      <alignment horizontal="left" vertical="top" wrapText="1"/>
    </xf>
    <xf numFmtId="0" fontId="4" fillId="13" borderId="4" xfId="0" applyFont="1" applyFill="1" applyBorder="1" applyAlignment="1">
      <alignment horizontal="left" vertical="top"/>
    </xf>
    <xf numFmtId="0" fontId="0" fillId="13" borderId="9" xfId="0" applyFill="1" applyBorder="1" applyAlignment="1">
      <alignment horizontal="left" vertical="top"/>
    </xf>
    <xf numFmtId="0" fontId="2" fillId="13" borderId="10" xfId="0" applyFont="1" applyFill="1" applyBorder="1" applyAlignment="1">
      <alignment horizontal="left"/>
    </xf>
    <xf numFmtId="0" fontId="0" fillId="2" borderId="9" xfId="0" applyFill="1" applyBorder="1" applyAlignment="1">
      <alignment horizontal="left" vertical="top"/>
    </xf>
    <xf numFmtId="0" fontId="2" fillId="2" borderId="10" xfId="0" applyFont="1" applyFill="1" applyBorder="1" applyAlignment="1">
      <alignment horizontal="left"/>
    </xf>
    <xf numFmtId="0" fontId="35" fillId="4" borderId="0" xfId="0" applyFont="1" applyFill="1" applyAlignment="1">
      <alignment horizontal="left" vertical="top"/>
    </xf>
    <xf numFmtId="0" fontId="35" fillId="4" borderId="0" xfId="0" applyFont="1" applyFill="1" applyAlignment="1">
      <alignment horizontal="left" vertical="top" wrapText="1"/>
    </xf>
    <xf numFmtId="0" fontId="0" fillId="13" borderId="8" xfId="0" applyFill="1" applyBorder="1" applyAlignment="1">
      <alignment horizontal="center" vertical="center" textRotation="90"/>
    </xf>
    <xf numFmtId="0" fontId="16" fillId="3" borderId="12" xfId="0" applyFont="1" applyFill="1" applyBorder="1" applyAlignment="1">
      <alignment horizontal="center"/>
    </xf>
    <xf numFmtId="0" fontId="0" fillId="3" borderId="8" xfId="0" applyFill="1" applyBorder="1"/>
    <xf numFmtId="0" fontId="16" fillId="3" borderId="13" xfId="0" applyFont="1" applyFill="1" applyBorder="1" applyAlignment="1">
      <alignment horizontal="center" vertical="top"/>
    </xf>
    <xf numFmtId="0" fontId="0" fillId="3" borderId="15" xfId="0" applyFill="1" applyBorder="1" applyAlignment="1">
      <alignment horizontal="center" vertical="center"/>
    </xf>
    <xf numFmtId="0" fontId="7" fillId="3" borderId="15" xfId="0" applyFont="1" applyFill="1" applyBorder="1" applyAlignment="1">
      <alignment horizontal="center" vertical="center"/>
    </xf>
    <xf numFmtId="0" fontId="10" fillId="3" borderId="15" xfId="0" applyFont="1" applyFill="1" applyBorder="1" applyAlignment="1">
      <alignment horizontal="center" vertical="center"/>
    </xf>
    <xf numFmtId="0" fontId="7" fillId="0" borderId="15" xfId="0" applyFont="1" applyBorder="1" applyAlignment="1">
      <alignment horizontal="center" vertical="center"/>
    </xf>
    <xf numFmtId="0" fontId="10" fillId="0" borderId="15" xfId="0" applyFont="1" applyBorder="1" applyAlignment="1">
      <alignment horizontal="center" vertical="center"/>
    </xf>
    <xf numFmtId="0" fontId="7" fillId="9" borderId="15" xfId="0" applyFont="1" applyFill="1" applyBorder="1" applyAlignment="1">
      <alignment horizontal="center" vertical="center"/>
    </xf>
    <xf numFmtId="0" fontId="3" fillId="3" borderId="15" xfId="0" applyFont="1" applyFill="1" applyBorder="1" applyAlignment="1">
      <alignment horizontal="center" vertical="center"/>
    </xf>
    <xf numFmtId="0" fontId="0" fillId="3" borderId="15" xfId="0" applyFill="1" applyBorder="1" applyAlignment="1">
      <alignment horizontal="center" vertical="top" wrapText="1"/>
    </xf>
    <xf numFmtId="0" fontId="0" fillId="0" borderId="15" xfId="0" applyBorder="1" applyAlignment="1">
      <alignment horizontal="center" vertical="top" wrapText="1"/>
    </xf>
    <xf numFmtId="0" fontId="7" fillId="0" borderId="15" xfId="0" applyFont="1" applyBorder="1" applyAlignment="1">
      <alignment horizontal="center" vertical="top" wrapText="1"/>
    </xf>
    <xf numFmtId="0" fontId="20" fillId="9" borderId="15" xfId="0" applyFont="1" applyFill="1" applyBorder="1" applyAlignment="1">
      <alignment horizontal="center" vertical="top" wrapText="1"/>
    </xf>
    <xf numFmtId="0" fontId="0" fillId="9" borderId="15" xfId="0" applyFill="1" applyBorder="1" applyAlignment="1">
      <alignment horizontal="center" vertical="top" wrapText="1"/>
    </xf>
    <xf numFmtId="0" fontId="0" fillId="9" borderId="15" xfId="0" applyFill="1" applyBorder="1" applyAlignment="1">
      <alignment horizontal="center" vertical="top"/>
    </xf>
    <xf numFmtId="0" fontId="0" fillId="3" borderId="15" xfId="0" applyFill="1" applyBorder="1" applyAlignment="1">
      <alignment horizontal="center" vertical="top"/>
    </xf>
    <xf numFmtId="0" fontId="16" fillId="2" borderId="15" xfId="0" applyFont="1" applyFill="1" applyBorder="1" applyAlignment="1">
      <alignment horizontal="center" vertical="top" wrapText="1"/>
    </xf>
    <xf numFmtId="0" fontId="4" fillId="2" borderId="15" xfId="0" applyFont="1" applyFill="1" applyBorder="1" applyAlignment="1">
      <alignment horizontal="center" vertical="center"/>
    </xf>
    <xf numFmtId="0" fontId="0" fillId="9" borderId="0" xfId="0" applyFill="1" applyAlignment="1">
      <alignment vertical="top"/>
    </xf>
    <xf numFmtId="0" fontId="36" fillId="2" borderId="15" xfId="0" applyFont="1" applyFill="1" applyBorder="1" applyAlignment="1">
      <alignment horizontal="center" textRotation="90" wrapText="1"/>
    </xf>
    <xf numFmtId="0" fontId="37" fillId="2" borderId="15" xfId="0" applyFont="1" applyFill="1" applyBorder="1" applyAlignment="1">
      <alignment horizontal="center" textRotation="90" wrapText="1"/>
    </xf>
    <xf numFmtId="0" fontId="38" fillId="2" borderId="15" xfId="0" applyFont="1" applyFill="1" applyBorder="1" applyAlignment="1">
      <alignment horizontal="center" textRotation="90" wrapText="1"/>
    </xf>
    <xf numFmtId="0" fontId="39" fillId="2" borderId="15" xfId="0" applyFont="1" applyFill="1" applyBorder="1" applyAlignment="1">
      <alignment horizontal="center" textRotation="90" wrapText="1"/>
    </xf>
    <xf numFmtId="0" fontId="16" fillId="0" borderId="15" xfId="0" applyFont="1" applyBorder="1" applyAlignment="1">
      <alignment horizontal="left" textRotation="90" wrapText="1"/>
    </xf>
    <xf numFmtId="0" fontId="34" fillId="0" borderId="15" xfId="0" applyFont="1" applyBorder="1" applyAlignment="1">
      <alignment horizontal="left" textRotation="90" wrapText="1"/>
    </xf>
    <xf numFmtId="0" fontId="16" fillId="0" borderId="15" xfId="0" applyFont="1" applyBorder="1" applyAlignment="1">
      <alignment textRotation="90" wrapText="1"/>
    </xf>
    <xf numFmtId="0" fontId="41" fillId="0" borderId="0" xfId="0" applyFont="1"/>
    <xf numFmtId="0" fontId="40" fillId="0" borderId="0" xfId="0" applyFont="1" applyAlignment="1">
      <alignment vertical="center"/>
    </xf>
    <xf numFmtId="0" fontId="18" fillId="12" borderId="13" xfId="0" applyFont="1" applyFill="1" applyBorder="1" applyAlignment="1">
      <alignment wrapText="1"/>
    </xf>
    <xf numFmtId="0" fontId="18" fillId="12" borderId="11" xfId="0" applyFont="1" applyFill="1" applyBorder="1" applyAlignment="1">
      <alignment vertical="center"/>
    </xf>
    <xf numFmtId="0" fontId="18" fillId="12" borderId="15" xfId="0" applyFont="1" applyFill="1" applyBorder="1" applyAlignment="1">
      <alignment horizontal="center" vertical="center"/>
    </xf>
    <xf numFmtId="0" fontId="16" fillId="9" borderId="15" xfId="0" applyFont="1" applyFill="1" applyBorder="1" applyAlignment="1">
      <alignment horizontal="center" vertical="top"/>
    </xf>
    <xf numFmtId="0" fontId="44" fillId="2" borderId="15" xfId="0" applyFont="1" applyFill="1" applyBorder="1" applyAlignment="1">
      <alignment horizontal="center" vertical="center"/>
    </xf>
    <xf numFmtId="0" fontId="44" fillId="2" borderId="10" xfId="0" applyFont="1" applyFill="1" applyBorder="1" applyAlignment="1">
      <alignment horizontal="center" vertical="center"/>
    </xf>
    <xf numFmtId="0" fontId="46" fillId="2" borderId="15" xfId="0" applyFont="1" applyFill="1" applyBorder="1" applyAlignment="1">
      <alignment horizontal="center" textRotation="90" wrapText="1"/>
    </xf>
    <xf numFmtId="0" fontId="0" fillId="9" borderId="8" xfId="0" applyFill="1" applyBorder="1" applyAlignment="1">
      <alignment horizontal="left" vertical="top"/>
    </xf>
    <xf numFmtId="0" fontId="16" fillId="12" borderId="13" xfId="0" applyFont="1" applyFill="1" applyBorder="1" applyAlignment="1">
      <alignment horizontal="center" vertical="top"/>
    </xf>
    <xf numFmtId="0" fontId="0" fillId="12" borderId="1" xfId="0" applyFill="1" applyBorder="1" applyAlignment="1">
      <alignment vertical="top"/>
    </xf>
    <xf numFmtId="0" fontId="0" fillId="12" borderId="4" xfId="0" applyFill="1" applyBorder="1" applyAlignment="1">
      <alignment vertical="top"/>
    </xf>
    <xf numFmtId="0" fontId="16" fillId="9" borderId="12" xfId="0" applyFont="1" applyFill="1" applyBorder="1" applyAlignment="1">
      <alignment horizontal="center" vertical="top"/>
    </xf>
    <xf numFmtId="0" fontId="0" fillId="9" borderId="8" xfId="0" applyFill="1" applyBorder="1" applyAlignment="1">
      <alignment horizontal="center" vertical="top"/>
    </xf>
    <xf numFmtId="0" fontId="0" fillId="9" borderId="13" xfId="0" applyFill="1" applyBorder="1" applyAlignment="1">
      <alignment horizontal="center" vertical="top"/>
    </xf>
    <xf numFmtId="0" fontId="0" fillId="9" borderId="12" xfId="0" applyFill="1" applyBorder="1"/>
    <xf numFmtId="0" fontId="0" fillId="9" borderId="8" xfId="0" applyFill="1" applyBorder="1"/>
    <xf numFmtId="0" fontId="0" fillId="12" borderId="1" xfId="0" applyFill="1" applyBorder="1" applyAlignment="1">
      <alignment horizontal="left" vertical="top" wrapText="1"/>
    </xf>
    <xf numFmtId="0" fontId="16" fillId="9" borderId="8" xfId="0" applyFont="1" applyFill="1" applyBorder="1" applyAlignment="1">
      <alignment horizontal="center" vertical="top"/>
    </xf>
    <xf numFmtId="0" fontId="16" fillId="9" borderId="13" xfId="0" applyFont="1" applyFill="1" applyBorder="1" applyAlignment="1">
      <alignment horizontal="center" vertical="top"/>
    </xf>
    <xf numFmtId="0" fontId="0" fillId="9" borderId="1" xfId="0" applyFill="1" applyBorder="1" applyAlignment="1">
      <alignment vertical="top" wrapText="1"/>
    </xf>
    <xf numFmtId="0" fontId="0" fillId="9" borderId="4" xfId="0" applyFill="1" applyBorder="1" applyAlignment="1">
      <alignment vertical="top" wrapText="1"/>
    </xf>
    <xf numFmtId="0" fontId="16" fillId="7" borderId="15" xfId="0" applyFont="1" applyFill="1" applyBorder="1" applyAlignment="1">
      <alignment horizontal="center" vertical="center"/>
    </xf>
    <xf numFmtId="0" fontId="29" fillId="12" borderId="1" xfId="0" applyFont="1" applyFill="1" applyBorder="1" applyAlignment="1">
      <alignment horizontal="left" vertical="top" wrapText="1"/>
    </xf>
    <xf numFmtId="0" fontId="7" fillId="10" borderId="0" xfId="0" applyFont="1" applyFill="1"/>
    <xf numFmtId="0" fontId="18" fillId="9" borderId="4" xfId="0" applyFont="1" applyFill="1" applyBorder="1" applyAlignment="1">
      <alignment horizontal="left" vertical="top" wrapText="1"/>
    </xf>
    <xf numFmtId="0" fontId="18" fillId="12" borderId="12" xfId="0" applyFont="1" applyFill="1" applyBorder="1" applyAlignment="1">
      <alignment horizontal="left" vertical="top" wrapText="1"/>
    </xf>
    <xf numFmtId="0" fontId="18" fillId="12" borderId="8" xfId="0" applyFont="1" applyFill="1" applyBorder="1" applyAlignment="1">
      <alignment horizontal="left" vertical="top" wrapText="1"/>
    </xf>
    <xf numFmtId="0" fontId="18" fillId="12" borderId="13" xfId="0" applyFont="1" applyFill="1" applyBorder="1" applyAlignment="1">
      <alignment horizontal="left" vertical="top" wrapText="1"/>
    </xf>
    <xf numFmtId="0" fontId="44" fillId="2" borderId="8" xfId="0" applyFont="1" applyFill="1" applyBorder="1" applyAlignment="1">
      <alignment horizontal="center" vertical="center" textRotation="90"/>
    </xf>
    <xf numFmtId="0" fontId="29" fillId="9" borderId="12" xfId="0" applyFont="1" applyFill="1" applyBorder="1" applyAlignment="1">
      <alignment horizontal="left" vertical="top" wrapText="1"/>
    </xf>
    <xf numFmtId="0" fontId="20" fillId="9" borderId="8" xfId="0" applyFont="1" applyFill="1" applyBorder="1" applyAlignment="1">
      <alignment horizontal="left" vertical="top" wrapText="1"/>
    </xf>
    <xf numFmtId="0" fontId="10" fillId="9" borderId="12" xfId="0" applyFont="1" applyFill="1" applyBorder="1" applyAlignment="1">
      <alignment horizontal="center" vertical="top" wrapText="1"/>
    </xf>
    <xf numFmtId="0" fontId="10" fillId="9" borderId="8" xfId="0" applyFont="1" applyFill="1" applyBorder="1" applyAlignment="1">
      <alignment horizontal="center" vertical="top" wrapText="1"/>
    </xf>
    <xf numFmtId="0" fontId="10" fillId="9" borderId="13" xfId="0" applyFont="1" applyFill="1" applyBorder="1" applyAlignment="1">
      <alignment horizontal="center" vertical="top" wrapText="1"/>
    </xf>
    <xf numFmtId="0" fontId="0" fillId="12" borderId="1" xfId="0" applyFill="1" applyBorder="1"/>
    <xf numFmtId="0" fontId="0" fillId="12" borderId="7" xfId="0" applyFill="1" applyBorder="1" applyAlignment="1">
      <alignment horizontal="center" vertical="center"/>
    </xf>
    <xf numFmtId="0" fontId="34" fillId="9" borderId="12" xfId="0" applyFont="1" applyFill="1" applyBorder="1" applyAlignment="1">
      <alignment horizontal="center" vertical="top"/>
    </xf>
    <xf numFmtId="0" fontId="19" fillId="9" borderId="0" xfId="0" applyFont="1" applyFill="1"/>
    <xf numFmtId="0" fontId="7" fillId="9" borderId="14" xfId="0" applyFont="1" applyFill="1" applyBorder="1" applyAlignment="1">
      <alignment horizontal="left" vertical="top" wrapText="1"/>
    </xf>
    <xf numFmtId="0" fontId="0" fillId="9" borderId="12" xfId="0" applyFill="1" applyBorder="1" applyAlignment="1">
      <alignment horizontal="center" vertical="top"/>
    </xf>
    <xf numFmtId="0" fontId="0" fillId="9" borderId="4" xfId="0" applyFill="1" applyBorder="1" applyAlignment="1">
      <alignment horizontal="center" vertical="top"/>
    </xf>
    <xf numFmtId="0" fontId="16" fillId="9" borderId="8" xfId="0" applyFont="1" applyFill="1" applyBorder="1" applyAlignment="1">
      <alignment horizontal="center" vertical="center"/>
    </xf>
    <xf numFmtId="0" fontId="0" fillId="9" borderId="12" xfId="0" applyFill="1" applyBorder="1" applyAlignment="1">
      <alignment vertical="top"/>
    </xf>
    <xf numFmtId="0" fontId="0" fillId="9" borderId="8" xfId="0" applyFill="1" applyBorder="1" applyAlignment="1">
      <alignment vertical="top"/>
    </xf>
    <xf numFmtId="0" fontId="0" fillId="9" borderId="13" xfId="0" applyFill="1" applyBorder="1" applyAlignment="1">
      <alignment vertical="top"/>
    </xf>
    <xf numFmtId="0" fontId="0" fillId="9" borderId="1" xfId="0" applyFill="1" applyBorder="1" applyAlignment="1">
      <alignment wrapText="1"/>
    </xf>
    <xf numFmtId="0" fontId="0" fillId="9" borderId="4" xfId="0" applyFill="1" applyBorder="1" applyAlignment="1">
      <alignment wrapText="1"/>
    </xf>
    <xf numFmtId="0" fontId="7" fillId="9" borderId="2" xfId="0" applyFont="1" applyFill="1" applyBorder="1"/>
    <xf numFmtId="0" fontId="34" fillId="9" borderId="8" xfId="0" applyFont="1" applyFill="1" applyBorder="1" applyAlignment="1">
      <alignment horizontal="center" vertical="center"/>
    </xf>
    <xf numFmtId="0" fontId="7" fillId="9" borderId="0" xfId="0" applyFont="1" applyFill="1"/>
    <xf numFmtId="0" fontId="7" fillId="9" borderId="6" xfId="0" applyFont="1" applyFill="1" applyBorder="1"/>
    <xf numFmtId="0" fontId="7" fillId="9" borderId="2" xfId="0" applyFont="1" applyFill="1" applyBorder="1" applyAlignment="1">
      <alignment horizontal="center" vertical="center"/>
    </xf>
    <xf numFmtId="0" fontId="7" fillId="9" borderId="0" xfId="0" applyFont="1" applyFill="1" applyAlignment="1">
      <alignment horizontal="center" vertical="center"/>
    </xf>
    <xf numFmtId="0" fontId="7" fillId="9" borderId="6" xfId="0" applyFont="1" applyFill="1" applyBorder="1" applyAlignment="1">
      <alignment horizontal="center" vertical="center"/>
    </xf>
    <xf numFmtId="0" fontId="0" fillId="9" borderId="9" xfId="0" applyFill="1" applyBorder="1" applyAlignment="1">
      <alignment wrapText="1"/>
    </xf>
    <xf numFmtId="0" fontId="0" fillId="9" borderId="14" xfId="0" applyFill="1" applyBorder="1" applyAlignment="1">
      <alignment wrapText="1"/>
    </xf>
    <xf numFmtId="0" fontId="7" fillId="9" borderId="5" xfId="0" applyFont="1" applyFill="1" applyBorder="1" applyAlignment="1">
      <alignment horizontal="center" vertical="center"/>
    </xf>
    <xf numFmtId="0" fontId="7" fillId="9" borderId="7" xfId="0" applyFont="1" applyFill="1" applyBorder="1" applyAlignment="1">
      <alignment horizontal="center" vertical="center"/>
    </xf>
    <xf numFmtId="0" fontId="7" fillId="9" borderId="3" xfId="0" applyFont="1" applyFill="1" applyBorder="1" applyAlignment="1">
      <alignment horizontal="center" vertical="center"/>
    </xf>
    <xf numFmtId="0" fontId="0" fillId="9" borderId="12" xfId="0" applyFill="1" applyBorder="1" applyAlignment="1">
      <alignment horizontal="center" vertical="top" wrapText="1"/>
    </xf>
    <xf numFmtId="0" fontId="0" fillId="9" borderId="8" xfId="0" applyFill="1" applyBorder="1" applyAlignment="1">
      <alignment horizontal="center" vertical="top" wrapText="1"/>
    </xf>
    <xf numFmtId="0" fontId="0" fillId="12" borderId="12" xfId="0" applyFill="1" applyBorder="1" applyAlignment="1">
      <alignment horizontal="left" vertical="top" wrapText="1"/>
    </xf>
    <xf numFmtId="0" fontId="7" fillId="12" borderId="8" xfId="0" applyFont="1" applyFill="1" applyBorder="1" applyAlignment="1">
      <alignment horizontal="left" vertical="top" wrapText="1"/>
    </xf>
    <xf numFmtId="0" fontId="16" fillId="12" borderId="12" xfId="0" applyFont="1" applyFill="1" applyBorder="1" applyAlignment="1">
      <alignment horizontal="center" vertical="center"/>
    </xf>
    <xf numFmtId="0" fontId="0" fillId="12" borderId="4" xfId="0" applyFill="1" applyBorder="1" applyAlignment="1">
      <alignment horizontal="center" vertical="top"/>
    </xf>
    <xf numFmtId="0" fontId="16" fillId="12" borderId="13" xfId="0" applyFont="1" applyFill="1" applyBorder="1" applyAlignment="1">
      <alignment horizontal="center" vertical="center"/>
    </xf>
    <xf numFmtId="0" fontId="0" fillId="12" borderId="6" xfId="0" applyFill="1" applyBorder="1"/>
    <xf numFmtId="0" fontId="10" fillId="12" borderId="12" xfId="0" applyFont="1" applyFill="1" applyBorder="1" applyAlignment="1">
      <alignment horizontal="center" vertical="top" wrapText="1"/>
    </xf>
    <xf numFmtId="0" fontId="0" fillId="12" borderId="0" xfId="0" applyFill="1" applyAlignment="1">
      <alignment wrapText="1"/>
    </xf>
    <xf numFmtId="0" fontId="0" fillId="12" borderId="12" xfId="0" applyFill="1" applyBorder="1" applyAlignment="1">
      <alignment horizontal="center" vertical="top" wrapText="1"/>
    </xf>
    <xf numFmtId="0" fontId="0" fillId="12" borderId="13" xfId="0" applyFill="1" applyBorder="1" applyAlignment="1">
      <alignment horizontal="center" vertical="top" wrapText="1"/>
    </xf>
    <xf numFmtId="0" fontId="34" fillId="12" borderId="8" xfId="0" applyFont="1" applyFill="1" applyBorder="1" applyAlignment="1">
      <alignment horizontal="center" vertical="top"/>
    </xf>
    <xf numFmtId="0" fontId="0" fillId="9" borderId="14" xfId="0" applyFill="1" applyBorder="1" applyAlignment="1">
      <alignment horizontal="center" vertical="top"/>
    </xf>
    <xf numFmtId="0" fontId="0" fillId="12" borderId="1" xfId="0" applyFill="1" applyBorder="1" applyAlignment="1">
      <alignment horizontal="center" vertical="top" wrapText="1"/>
    </xf>
    <xf numFmtId="0" fontId="0" fillId="12" borderId="2" xfId="0" applyFill="1" applyBorder="1" applyAlignment="1">
      <alignment wrapText="1"/>
    </xf>
    <xf numFmtId="0" fontId="1" fillId="12" borderId="12" xfId="0" applyFont="1" applyFill="1" applyBorder="1" applyAlignment="1">
      <alignment vertical="top"/>
    </xf>
    <xf numFmtId="0" fontId="0" fillId="12" borderId="3" xfId="0" applyFill="1" applyBorder="1" applyAlignment="1">
      <alignment horizontal="center" vertical="top"/>
    </xf>
    <xf numFmtId="0" fontId="0" fillId="12" borderId="5" xfId="0" applyFill="1" applyBorder="1" applyAlignment="1">
      <alignment horizontal="center" vertical="top"/>
    </xf>
    <xf numFmtId="0" fontId="0" fillId="12" borderId="7" xfId="0" applyFill="1" applyBorder="1" applyAlignment="1">
      <alignment horizontal="center" vertical="top"/>
    </xf>
    <xf numFmtId="0" fontId="0" fillId="9" borderId="1" xfId="0" applyFill="1" applyBorder="1" applyAlignment="1">
      <alignment horizontal="center" vertical="top"/>
    </xf>
    <xf numFmtId="0" fontId="7" fillId="9" borderId="2" xfId="0" applyFont="1" applyFill="1" applyBorder="1" applyAlignment="1">
      <alignment horizontal="center" vertical="top"/>
    </xf>
    <xf numFmtId="0" fontId="7" fillId="9" borderId="0" xfId="0" applyFont="1" applyFill="1" applyAlignment="1">
      <alignment horizontal="center" vertical="top"/>
    </xf>
    <xf numFmtId="0" fontId="7" fillId="9" borderId="6" xfId="0" applyFont="1" applyFill="1" applyBorder="1" applyAlignment="1">
      <alignment horizontal="center" vertical="top"/>
    </xf>
    <xf numFmtId="0" fontId="0" fillId="9" borderId="3" xfId="0" applyFill="1" applyBorder="1" applyAlignment="1">
      <alignment horizontal="center" vertical="top"/>
    </xf>
    <xf numFmtId="0" fontId="0" fillId="9" borderId="5" xfId="0" applyFill="1" applyBorder="1" applyAlignment="1">
      <alignment horizontal="center" vertical="top"/>
    </xf>
    <xf numFmtId="0" fontId="0" fillId="9" borderId="7" xfId="0" applyFill="1" applyBorder="1" applyAlignment="1">
      <alignment horizontal="center" vertical="top"/>
    </xf>
    <xf numFmtId="0" fontId="7" fillId="12" borderId="4" xfId="0" applyFont="1" applyFill="1" applyBorder="1" applyAlignment="1">
      <alignment horizontal="center" vertical="top"/>
    </xf>
    <xf numFmtId="0" fontId="0" fillId="12" borderId="1" xfId="0" applyFill="1" applyBorder="1" applyAlignment="1">
      <alignment horizontal="center" vertical="top"/>
    </xf>
    <xf numFmtId="0" fontId="7" fillId="12" borderId="14" xfId="0" applyFont="1" applyFill="1" applyBorder="1" applyAlignment="1">
      <alignment horizontal="center" vertical="top"/>
    </xf>
    <xf numFmtId="0" fontId="0" fillId="12" borderId="14" xfId="0" applyFill="1" applyBorder="1" applyAlignment="1">
      <alignment horizontal="center" vertical="top"/>
    </xf>
    <xf numFmtId="0" fontId="34" fillId="9" borderId="15" xfId="0" applyFont="1" applyFill="1" applyBorder="1" applyAlignment="1">
      <alignment horizontal="center" vertical="top"/>
    </xf>
    <xf numFmtId="0" fontId="16" fillId="4" borderId="8" xfId="0" applyFont="1" applyFill="1" applyBorder="1" applyAlignment="1">
      <alignment horizontal="center" vertical="top"/>
    </xf>
    <xf numFmtId="0" fontId="15" fillId="4" borderId="8" xfId="0" applyFont="1" applyFill="1" applyBorder="1" applyAlignment="1">
      <alignment vertical="top" wrapText="1"/>
    </xf>
    <xf numFmtId="0" fontId="0" fillId="4" borderId="4" xfId="0" applyFill="1" applyBorder="1" applyAlignment="1">
      <alignment horizontal="left" vertical="top" wrapText="1"/>
    </xf>
    <xf numFmtId="0" fontId="0" fillId="4" borderId="9" xfId="0" applyFill="1" applyBorder="1" applyAlignment="1">
      <alignment horizontal="center" vertical="top" wrapText="1"/>
    </xf>
    <xf numFmtId="0" fontId="0" fillId="4" borderId="11" xfId="0" applyFill="1" applyBorder="1" applyAlignment="1">
      <alignment horizontal="center" vertical="center"/>
    </xf>
    <xf numFmtId="0" fontId="0" fillId="4" borderId="15" xfId="0" applyFill="1" applyBorder="1"/>
    <xf numFmtId="0" fontId="0" fillId="4" borderId="15" xfId="0" applyFill="1" applyBorder="1" applyAlignment="1">
      <alignment horizontal="center" vertical="center"/>
    </xf>
    <xf numFmtId="0" fontId="0" fillId="4" borderId="8" xfId="0" applyFill="1" applyBorder="1" applyAlignment="1">
      <alignment vertical="top"/>
    </xf>
    <xf numFmtId="0" fontId="0" fillId="4" borderId="5" xfId="0" applyFill="1" applyBorder="1" applyAlignment="1">
      <alignment horizontal="center" vertical="top"/>
    </xf>
    <xf numFmtId="0" fontId="16" fillId="4" borderId="8" xfId="0" applyFont="1" applyFill="1" applyBorder="1" applyAlignment="1">
      <alignment horizontal="center" vertical="center"/>
    </xf>
    <xf numFmtId="0" fontId="20" fillId="12" borderId="13" xfId="0" applyFont="1" applyFill="1" applyBorder="1" applyAlignment="1">
      <alignment horizontal="center" vertical="top" wrapText="1"/>
    </xf>
    <xf numFmtId="0" fontId="47" fillId="0" borderId="15" xfId="0" applyFont="1" applyBorder="1" applyAlignment="1">
      <alignment horizontal="center" vertical="center"/>
    </xf>
    <xf numFmtId="0" fontId="47" fillId="9" borderId="15" xfId="0" applyFont="1" applyFill="1" applyBorder="1" applyAlignment="1">
      <alignment horizontal="center" vertical="center"/>
    </xf>
    <xf numFmtId="0" fontId="48" fillId="0" borderId="15" xfId="0" applyFont="1" applyBorder="1" applyAlignment="1">
      <alignment horizontal="left" vertical="center"/>
    </xf>
    <xf numFmtId="0" fontId="47" fillId="9" borderId="15" xfId="0" applyFont="1" applyFill="1" applyBorder="1" applyAlignment="1">
      <alignment horizontal="left" vertical="top" wrapText="1"/>
    </xf>
    <xf numFmtId="0" fontId="49" fillId="9" borderId="15" xfId="0" applyFont="1" applyFill="1" applyBorder="1" applyAlignment="1">
      <alignment horizontal="left" vertical="top" wrapText="1"/>
    </xf>
    <xf numFmtId="0" fontId="49" fillId="9" borderId="0" xfId="0" applyFont="1" applyFill="1" applyAlignment="1">
      <alignment horizontal="left" vertical="top" wrapText="1"/>
    </xf>
    <xf numFmtId="0" fontId="49" fillId="0" borderId="15" xfId="0" applyFont="1" applyBorder="1" applyAlignment="1">
      <alignment horizontal="left" vertical="top" wrapText="1"/>
    </xf>
    <xf numFmtId="0" fontId="47" fillId="0" borderId="15" xfId="0" applyFont="1" applyBorder="1" applyAlignment="1">
      <alignment horizontal="left" vertical="top" wrapText="1"/>
    </xf>
    <xf numFmtId="0" fontId="7" fillId="9" borderId="1" xfId="0" applyFont="1" applyFill="1" applyBorder="1" applyAlignment="1">
      <alignment horizontal="left" vertical="top" wrapText="1"/>
    </xf>
    <xf numFmtId="0" fontId="0" fillId="12" borderId="8" xfId="0" applyFill="1" applyBorder="1" applyAlignment="1">
      <alignment vertical="top"/>
    </xf>
    <xf numFmtId="0" fontId="0" fillId="12" borderId="3" xfId="0" applyFill="1" applyBorder="1" applyAlignment="1">
      <alignment vertical="top"/>
    </xf>
    <xf numFmtId="0" fontId="0" fillId="12" borderId="5" xfId="0" applyFill="1" applyBorder="1" applyAlignment="1">
      <alignment vertical="top"/>
    </xf>
    <xf numFmtId="0" fontId="1" fillId="9" borderId="1" xfId="0" applyFont="1" applyFill="1" applyBorder="1" applyAlignment="1">
      <alignment wrapText="1"/>
    </xf>
    <xf numFmtId="0" fontId="1" fillId="9" borderId="8" xfId="0" applyFont="1" applyFill="1" applyBorder="1" applyAlignment="1">
      <alignment horizontal="center" vertical="top" wrapText="1"/>
    </xf>
    <xf numFmtId="0" fontId="1" fillId="9" borderId="8" xfId="0" applyFont="1" applyFill="1" applyBorder="1"/>
    <xf numFmtId="0" fontId="1" fillId="9" borderId="4" xfId="0" applyFont="1" applyFill="1" applyBorder="1" applyAlignment="1">
      <alignment wrapText="1"/>
    </xf>
    <xf numFmtId="0" fontId="1" fillId="9" borderId="13" xfId="0" applyFont="1" applyFill="1" applyBorder="1"/>
    <xf numFmtId="0" fontId="1" fillId="9" borderId="14" xfId="0" applyFont="1" applyFill="1" applyBorder="1" applyAlignment="1">
      <alignment horizontal="left" vertical="top" wrapText="1"/>
    </xf>
    <xf numFmtId="0" fontId="1" fillId="9" borderId="13" xfId="0" applyFont="1" applyFill="1" applyBorder="1" applyAlignment="1">
      <alignment horizontal="center" vertical="top" wrapText="1"/>
    </xf>
    <xf numFmtId="0" fontId="1" fillId="12" borderId="2" xfId="0" applyFont="1" applyFill="1" applyBorder="1"/>
    <xf numFmtId="0" fontId="1" fillId="12" borderId="12" xfId="0" applyFont="1" applyFill="1" applyBorder="1" applyAlignment="1">
      <alignment horizontal="center" vertical="top"/>
    </xf>
    <xf numFmtId="0" fontId="1" fillId="12" borderId="8" xfId="0" applyFont="1" applyFill="1" applyBorder="1"/>
    <xf numFmtId="0" fontId="1" fillId="12" borderId="0" xfId="0" applyFont="1" applyFill="1"/>
    <xf numFmtId="0" fontId="1" fillId="12" borderId="8" xfId="0" applyFont="1" applyFill="1" applyBorder="1" applyAlignment="1">
      <alignment horizontal="center" vertical="top"/>
    </xf>
    <xf numFmtId="0" fontId="1" fillId="12" borderId="0" xfId="0" applyFont="1" applyFill="1" applyAlignment="1">
      <alignment wrapText="1"/>
    </xf>
    <xf numFmtId="0" fontId="1" fillId="12" borderId="6" xfId="0" applyFont="1" applyFill="1" applyBorder="1" applyAlignment="1">
      <alignment wrapText="1"/>
    </xf>
    <xf numFmtId="0" fontId="1" fillId="12" borderId="13" xfId="0" applyFont="1" applyFill="1" applyBorder="1" applyAlignment="1">
      <alignment horizontal="center" vertical="top"/>
    </xf>
    <xf numFmtId="0" fontId="1" fillId="9" borderId="3" xfId="0" applyFont="1" applyFill="1" applyBorder="1" applyAlignment="1">
      <alignment vertical="top"/>
    </xf>
    <xf numFmtId="0" fontId="1" fillId="9" borderId="0" xfId="0" applyFont="1" applyFill="1" applyAlignment="1">
      <alignment wrapText="1"/>
    </xf>
    <xf numFmtId="0" fontId="1" fillId="9" borderId="7" xfId="0" applyFont="1" applyFill="1" applyBorder="1" applyAlignment="1">
      <alignment vertical="top"/>
    </xf>
    <xf numFmtId="0" fontId="1" fillId="12" borderId="13" xfId="0" applyFont="1" applyFill="1" applyBorder="1" applyAlignment="1">
      <alignment vertical="top"/>
    </xf>
    <xf numFmtId="0" fontId="1" fillId="12" borderId="9" xfId="0" applyFont="1" applyFill="1" applyBorder="1" applyAlignment="1">
      <alignment wrapText="1"/>
    </xf>
    <xf numFmtId="0" fontId="1" fillId="12" borderId="15" xfId="0" applyFont="1" applyFill="1" applyBorder="1" applyAlignment="1">
      <alignment horizontal="center" vertical="top" wrapText="1"/>
    </xf>
    <xf numFmtId="0" fontId="1" fillId="9" borderId="12" xfId="0" applyFont="1" applyFill="1" applyBorder="1" applyAlignment="1">
      <alignment horizontal="center" vertical="top" wrapText="1"/>
    </xf>
    <xf numFmtId="0" fontId="1" fillId="9" borderId="14" xfId="0" applyFont="1" applyFill="1" applyBorder="1"/>
    <xf numFmtId="0" fontId="1" fillId="9" borderId="13" xfId="0" applyFont="1" applyFill="1" applyBorder="1" applyAlignment="1">
      <alignment horizontal="center" vertical="top"/>
    </xf>
    <xf numFmtId="0" fontId="1" fillId="12" borderId="1" xfId="0" applyFont="1" applyFill="1" applyBorder="1" applyAlignment="1">
      <alignment vertical="top" wrapText="1"/>
    </xf>
    <xf numFmtId="0" fontId="1" fillId="12" borderId="12" xfId="0" applyFont="1" applyFill="1" applyBorder="1" applyAlignment="1">
      <alignment horizontal="center" vertical="top" wrapText="1"/>
    </xf>
    <xf numFmtId="0" fontId="1" fillId="12" borderId="4" xfId="0" applyFont="1" applyFill="1" applyBorder="1" applyAlignment="1">
      <alignment vertical="top" wrapText="1"/>
    </xf>
    <xf numFmtId="0" fontId="1" fillId="12" borderId="8" xfId="0" applyFont="1" applyFill="1" applyBorder="1" applyAlignment="1">
      <alignment horizontal="center" vertical="top" wrapText="1"/>
    </xf>
    <xf numFmtId="0" fontId="1" fillId="12" borderId="4" xfId="0" applyFont="1" applyFill="1" applyBorder="1" applyAlignment="1">
      <alignment wrapText="1"/>
    </xf>
    <xf numFmtId="0" fontId="1" fillId="12" borderId="13" xfId="0" applyFont="1" applyFill="1" applyBorder="1"/>
    <xf numFmtId="0" fontId="1" fillId="12" borderId="14" xfId="0" applyFont="1" applyFill="1" applyBorder="1" applyAlignment="1">
      <alignment wrapText="1"/>
    </xf>
    <xf numFmtId="0" fontId="1" fillId="12" borderId="13" xfId="0" applyFont="1" applyFill="1" applyBorder="1" applyAlignment="1">
      <alignment horizontal="center" vertical="top" wrapText="1"/>
    </xf>
    <xf numFmtId="0" fontId="1" fillId="9" borderId="14" xfId="0" applyFont="1" applyFill="1" applyBorder="1" applyAlignment="1">
      <alignment wrapText="1"/>
    </xf>
    <xf numFmtId="0" fontId="1" fillId="12" borderId="1" xfId="0" applyFont="1" applyFill="1" applyBorder="1" applyAlignment="1">
      <alignment horizontal="left" vertical="top" wrapText="1"/>
    </xf>
    <xf numFmtId="0" fontId="1" fillId="12" borderId="12" xfId="0" applyFont="1" applyFill="1" applyBorder="1"/>
    <xf numFmtId="0" fontId="1" fillId="12" borderId="12" xfId="0" applyFont="1" applyFill="1" applyBorder="1" applyAlignment="1">
      <alignment horizontal="center"/>
    </xf>
    <xf numFmtId="0" fontId="1" fillId="12" borderId="4" xfId="0" applyFont="1" applyFill="1" applyBorder="1" applyAlignment="1">
      <alignment horizontal="left" vertical="top" wrapText="1"/>
    </xf>
    <xf numFmtId="0" fontId="1" fillId="12" borderId="8" xfId="0" applyFont="1" applyFill="1" applyBorder="1" applyAlignment="1">
      <alignment vertical="center"/>
    </xf>
    <xf numFmtId="0" fontId="1" fillId="12" borderId="8" xfId="0" applyFont="1" applyFill="1" applyBorder="1" applyAlignment="1">
      <alignment horizontal="center" vertical="center"/>
    </xf>
    <xf numFmtId="0" fontId="7" fillId="12" borderId="4" xfId="0" applyFont="1" applyFill="1" applyBorder="1" applyAlignment="1">
      <alignment horizontal="left" vertical="top" wrapText="1"/>
    </xf>
    <xf numFmtId="0" fontId="1" fillId="12" borderId="14" xfId="0" applyFont="1" applyFill="1" applyBorder="1" applyAlignment="1">
      <alignment horizontal="left" vertical="top" wrapText="1"/>
    </xf>
    <xf numFmtId="0" fontId="1" fillId="12" borderId="13" xfId="0" applyFont="1" applyFill="1" applyBorder="1" applyAlignment="1">
      <alignment vertical="center"/>
    </xf>
    <xf numFmtId="0" fontId="1" fillId="12" borderId="13" xfId="0" applyFont="1" applyFill="1" applyBorder="1" applyAlignment="1">
      <alignment horizontal="center" vertical="center"/>
    </xf>
    <xf numFmtId="0" fontId="1" fillId="9" borderId="1" xfId="0" applyFont="1" applyFill="1" applyBorder="1" applyAlignment="1">
      <alignment horizontal="left" vertical="top" wrapText="1"/>
    </xf>
    <xf numFmtId="0" fontId="1" fillId="9" borderId="12" xfId="0" applyFont="1" applyFill="1" applyBorder="1" applyAlignment="1">
      <alignment vertical="center"/>
    </xf>
    <xf numFmtId="0" fontId="1" fillId="9" borderId="12" xfId="0" applyFont="1" applyFill="1" applyBorder="1"/>
    <xf numFmtId="0" fontId="1" fillId="9" borderId="4" xfId="0" applyFont="1" applyFill="1" applyBorder="1" applyAlignment="1">
      <alignment horizontal="left" vertical="top" wrapText="1"/>
    </xf>
    <xf numFmtId="0" fontId="1" fillId="9" borderId="8" xfId="0" applyFont="1" applyFill="1" applyBorder="1" applyAlignment="1">
      <alignment vertical="center"/>
    </xf>
    <xf numFmtId="0" fontId="1" fillId="12" borderId="12" xfId="0" applyFont="1" applyFill="1" applyBorder="1" applyAlignment="1">
      <alignment horizontal="center" vertical="center"/>
    </xf>
    <xf numFmtId="0" fontId="1" fillId="9" borderId="1" xfId="0" applyFont="1" applyFill="1" applyBorder="1" applyAlignment="1">
      <alignment horizontal="center" vertical="top" wrapText="1"/>
    </xf>
    <xf numFmtId="0" fontId="1" fillId="9" borderId="4" xfId="0" applyFont="1" applyFill="1" applyBorder="1" applyAlignment="1">
      <alignment horizontal="center" vertical="top" wrapText="1"/>
    </xf>
    <xf numFmtId="0" fontId="1" fillId="9" borderId="14" xfId="0" applyFont="1" applyFill="1" applyBorder="1" applyAlignment="1">
      <alignment horizontal="center" vertical="top" wrapText="1"/>
    </xf>
    <xf numFmtId="0" fontId="1" fillId="12" borderId="1" xfId="0" applyFont="1" applyFill="1" applyBorder="1" applyAlignment="1">
      <alignment horizontal="center" vertical="top" wrapText="1"/>
    </xf>
    <xf numFmtId="0" fontId="1" fillId="12" borderId="4" xfId="0" applyFont="1" applyFill="1" applyBorder="1" applyAlignment="1">
      <alignment horizontal="center" vertical="top" wrapText="1"/>
    </xf>
    <xf numFmtId="0" fontId="1" fillId="12" borderId="14" xfId="0" applyFont="1" applyFill="1" applyBorder="1" applyAlignment="1">
      <alignment horizontal="center" vertical="top" wrapText="1"/>
    </xf>
    <xf numFmtId="0" fontId="3" fillId="0" borderId="0" xfId="0" applyFont="1" applyAlignment="1">
      <alignment horizontal="left" vertical="center"/>
    </xf>
    <xf numFmtId="0" fontId="15" fillId="4" borderId="5" xfId="0" applyFont="1" applyFill="1" applyBorder="1" applyAlignment="1">
      <alignment horizontal="center" vertical="center"/>
    </xf>
    <xf numFmtId="0" fontId="15" fillId="4" borderId="11" xfId="0" applyFont="1" applyFill="1" applyBorder="1" applyAlignment="1">
      <alignment horizontal="center" vertical="center"/>
    </xf>
    <xf numFmtId="0" fontId="15" fillId="4" borderId="5" xfId="0" applyFont="1" applyFill="1" applyBorder="1" applyAlignment="1">
      <alignment horizontal="center"/>
    </xf>
    <xf numFmtId="0" fontId="1" fillId="9" borderId="12" xfId="0" applyFont="1" applyFill="1" applyBorder="1" applyAlignment="1">
      <alignment vertical="top"/>
    </xf>
    <xf numFmtId="0" fontId="1" fillId="9" borderId="13" xfId="0" applyFont="1" applyFill="1" applyBorder="1" applyAlignment="1">
      <alignment vertical="top"/>
    </xf>
    <xf numFmtId="0" fontId="1" fillId="12" borderId="8" xfId="0" applyFont="1" applyFill="1" applyBorder="1" applyAlignment="1">
      <alignment vertical="top"/>
    </xf>
    <xf numFmtId="0" fontId="1" fillId="9" borderId="8" xfId="0" applyFont="1" applyFill="1" applyBorder="1" applyAlignment="1">
      <alignment vertical="top"/>
    </xf>
    <xf numFmtId="0" fontId="1" fillId="9" borderId="1" xfId="0" applyFont="1" applyFill="1" applyBorder="1" applyAlignment="1">
      <alignment horizontal="center" vertical="center"/>
    </xf>
    <xf numFmtId="0" fontId="1" fillId="9" borderId="4" xfId="0" applyFont="1" applyFill="1" applyBorder="1" applyAlignment="1">
      <alignment horizontal="center" vertical="center"/>
    </xf>
    <xf numFmtId="0" fontId="1" fillId="9" borderId="14" xfId="0" applyFont="1" applyFill="1" applyBorder="1" applyAlignment="1">
      <alignment horizontal="center" vertical="center"/>
    </xf>
    <xf numFmtId="0" fontId="1" fillId="12" borderId="1" xfId="0" applyFont="1" applyFill="1" applyBorder="1" applyAlignment="1">
      <alignment horizontal="center" vertical="center"/>
    </xf>
    <xf numFmtId="0" fontId="1" fillId="12" borderId="4" xfId="0" applyFont="1" applyFill="1" applyBorder="1" applyAlignment="1">
      <alignment horizontal="center" vertical="center"/>
    </xf>
    <xf numFmtId="0" fontId="1" fillId="12" borderId="14" xfId="0" applyFont="1" applyFill="1" applyBorder="1" applyAlignment="1">
      <alignment horizontal="center" vertical="center"/>
    </xf>
    <xf numFmtId="0" fontId="0" fillId="4" borderId="13" xfId="0" applyFill="1" applyBorder="1"/>
    <xf numFmtId="0" fontId="1" fillId="9" borderId="8" xfId="0" applyFont="1" applyFill="1" applyBorder="1" applyAlignment="1">
      <alignment horizontal="center" vertical="top"/>
    </xf>
    <xf numFmtId="0" fontId="1" fillId="9" borderId="12" xfId="0" applyFont="1" applyFill="1" applyBorder="1" applyAlignment="1">
      <alignment horizontal="center" vertical="top"/>
    </xf>
    <xf numFmtId="0" fontId="1" fillId="12" borderId="3" xfId="0" applyFont="1" applyFill="1" applyBorder="1" applyAlignment="1">
      <alignment horizontal="center" vertical="top"/>
    </xf>
    <xf numFmtId="0" fontId="1" fillId="12" borderId="5" xfId="0" applyFont="1" applyFill="1" applyBorder="1" applyAlignment="1">
      <alignment horizontal="center" vertical="top"/>
    </xf>
    <xf numFmtId="0" fontId="1" fillId="12" borderId="7" xfId="0" applyFont="1" applyFill="1" applyBorder="1" applyAlignment="1">
      <alignment horizontal="center" vertical="top"/>
    </xf>
    <xf numFmtId="0" fontId="1" fillId="9" borderId="5" xfId="0" applyFont="1" applyFill="1" applyBorder="1" applyAlignment="1">
      <alignment horizontal="center" vertical="top"/>
    </xf>
    <xf numFmtId="0" fontId="1" fillId="9" borderId="7" xfId="0" applyFont="1" applyFill="1" applyBorder="1" applyAlignment="1">
      <alignment horizontal="center" vertical="top"/>
    </xf>
    <xf numFmtId="0" fontId="7" fillId="12" borderId="2" xfId="0" applyFont="1" applyFill="1" applyBorder="1" applyAlignment="1">
      <alignment horizontal="center" vertical="top"/>
    </xf>
    <xf numFmtId="0" fontId="7" fillId="12" borderId="0" xfId="0" applyFont="1" applyFill="1" applyAlignment="1">
      <alignment horizontal="center" vertical="top"/>
    </xf>
    <xf numFmtId="0" fontId="7" fillId="12" borderId="6" xfId="0" applyFont="1" applyFill="1" applyBorder="1" applyAlignment="1">
      <alignment horizontal="center" vertical="top"/>
    </xf>
    <xf numFmtId="0" fontId="7" fillId="9" borderId="3" xfId="0" applyFont="1" applyFill="1" applyBorder="1" applyAlignment="1">
      <alignment horizontal="center" vertical="top"/>
    </xf>
    <xf numFmtId="0" fontId="7" fillId="9" borderId="7" xfId="0" applyFont="1" applyFill="1" applyBorder="1" applyAlignment="1">
      <alignment horizontal="center" vertical="top"/>
    </xf>
    <xf numFmtId="0" fontId="7" fillId="12" borderId="11" xfId="0" applyFont="1" applyFill="1" applyBorder="1" applyAlignment="1">
      <alignment horizontal="center" vertical="top"/>
    </xf>
    <xf numFmtId="0" fontId="7" fillId="9" borderId="5" xfId="0" applyFont="1" applyFill="1" applyBorder="1" applyAlignment="1">
      <alignment horizontal="center" vertical="top"/>
    </xf>
    <xf numFmtId="0" fontId="7" fillId="12" borderId="3" xfId="0" applyFont="1" applyFill="1" applyBorder="1" applyAlignment="1">
      <alignment horizontal="center" vertical="top"/>
    </xf>
    <xf numFmtId="0" fontId="7" fillId="12" borderId="5" xfId="0" applyFont="1" applyFill="1" applyBorder="1" applyAlignment="1">
      <alignment horizontal="center" vertical="top"/>
    </xf>
    <xf numFmtId="0" fontId="7" fillId="12" borderId="7" xfId="0" applyFont="1" applyFill="1" applyBorder="1" applyAlignment="1">
      <alignment horizontal="center" vertical="top"/>
    </xf>
    <xf numFmtId="0" fontId="0" fillId="9" borderId="2" xfId="0" applyFill="1" applyBorder="1" applyAlignment="1">
      <alignment horizontal="center" vertical="top"/>
    </xf>
    <xf numFmtId="0" fontId="0" fillId="9" borderId="0" xfId="0" applyFill="1" applyAlignment="1">
      <alignment horizontal="center" vertical="top"/>
    </xf>
    <xf numFmtId="0" fontId="0" fillId="12" borderId="2" xfId="0" applyFill="1" applyBorder="1" applyAlignment="1">
      <alignment horizontal="center" vertical="top"/>
    </xf>
    <xf numFmtId="0" fontId="0" fillId="12" borderId="0" xfId="0" applyFill="1" applyAlignment="1">
      <alignment horizontal="center" vertical="top"/>
    </xf>
    <xf numFmtId="0" fontId="0" fillId="12" borderId="6" xfId="0" applyFill="1" applyBorder="1" applyAlignment="1">
      <alignment horizontal="center" vertical="top"/>
    </xf>
    <xf numFmtId="0" fontId="1" fillId="3" borderId="3" xfId="0" applyFont="1" applyFill="1" applyBorder="1" applyAlignment="1">
      <alignment vertical="top"/>
    </xf>
    <xf numFmtId="0" fontId="1" fillId="3" borderId="7" xfId="0" applyFont="1" applyFill="1" applyBorder="1" applyAlignment="1">
      <alignment vertical="top"/>
    </xf>
    <xf numFmtId="0" fontId="1" fillId="12" borderId="3" xfId="0" applyFont="1" applyFill="1" applyBorder="1" applyAlignment="1">
      <alignment vertical="top"/>
    </xf>
    <xf numFmtId="0" fontId="1" fillId="12" borderId="7" xfId="0" applyFont="1" applyFill="1" applyBorder="1" applyAlignment="1">
      <alignment vertical="top"/>
    </xf>
    <xf numFmtId="0" fontId="34" fillId="2" borderId="15" xfId="0" applyFont="1" applyFill="1" applyBorder="1" applyAlignment="1">
      <alignment horizontal="center" textRotation="90" wrapText="1"/>
    </xf>
    <xf numFmtId="0" fontId="12" fillId="0" borderId="15" xfId="0" applyFont="1" applyBorder="1" applyAlignment="1">
      <alignment vertical="top"/>
    </xf>
    <xf numFmtId="0" fontId="12" fillId="0" borderId="9" xfId="0" applyFont="1" applyBorder="1" applyAlignment="1">
      <alignment vertical="top"/>
    </xf>
    <xf numFmtId="0" fontId="13" fillId="0" borderId="12" xfId="0" applyFont="1" applyBorder="1" applyAlignment="1">
      <alignment horizontal="left" vertical="top" wrapText="1"/>
    </xf>
    <xf numFmtId="0" fontId="13" fillId="0" borderId="8" xfId="0" applyFont="1" applyBorder="1" applyAlignment="1">
      <alignment horizontal="left" vertical="top" wrapText="1"/>
    </xf>
    <xf numFmtId="0" fontId="0" fillId="0" borderId="8" xfId="0" applyBorder="1" applyAlignment="1">
      <alignment horizontal="left" vertical="top" wrapText="1"/>
    </xf>
    <xf numFmtId="0" fontId="0" fillId="0" borderId="13" xfId="0" applyBorder="1" applyAlignment="1">
      <alignment horizontal="left" vertical="top" wrapText="1"/>
    </xf>
    <xf numFmtId="0" fontId="13" fillId="0" borderId="15" xfId="0" applyFont="1" applyBorder="1" applyAlignment="1">
      <alignment vertical="top" wrapText="1"/>
    </xf>
    <xf numFmtId="0" fontId="13" fillId="0" borderId="11" xfId="0" applyFont="1" applyBorder="1" applyAlignment="1">
      <alignment vertical="top" wrapText="1"/>
    </xf>
    <xf numFmtId="0" fontId="0" fillId="0" borderId="11" xfId="0" applyBorder="1" applyAlignment="1">
      <alignment vertical="top" wrapText="1"/>
    </xf>
    <xf numFmtId="0" fontId="13" fillId="0" borderId="12" xfId="0" applyFont="1" applyBorder="1" applyAlignment="1">
      <alignment vertical="top" wrapText="1"/>
    </xf>
    <xf numFmtId="0" fontId="13" fillId="0" borderId="8" xfId="0" applyFont="1" applyBorder="1" applyAlignment="1">
      <alignment vertical="top" wrapText="1"/>
    </xf>
    <xf numFmtId="0" fontId="13" fillId="0" borderId="13" xfId="0" applyFont="1" applyBorder="1" applyAlignment="1">
      <alignment vertical="top" wrapText="1"/>
    </xf>
    <xf numFmtId="0" fontId="0" fillId="0" borderId="8" xfId="0" applyBorder="1" applyAlignment="1">
      <alignment wrapText="1"/>
    </xf>
    <xf numFmtId="0" fontId="0" fillId="0" borderId="13" xfId="0" applyBorder="1" applyAlignment="1">
      <alignment wrapText="1"/>
    </xf>
    <xf numFmtId="0" fontId="0" fillId="3" borderId="12" xfId="0" applyFill="1" applyBorder="1" applyAlignment="1">
      <alignment horizontal="left" vertical="top" wrapText="1"/>
    </xf>
    <xf numFmtId="0" fontId="15" fillId="4" borderId="5" xfId="0" applyFont="1" applyFill="1" applyBorder="1" applyAlignment="1">
      <alignment vertical="top"/>
    </xf>
    <xf numFmtId="0" fontId="15" fillId="4" borderId="8" xfId="0" applyFont="1" applyFill="1" applyBorder="1" applyAlignment="1">
      <alignment vertical="top"/>
    </xf>
    <xf numFmtId="0" fontId="1" fillId="3" borderId="12" xfId="0" applyFont="1" applyFill="1" applyBorder="1" applyAlignment="1">
      <alignment vertical="top"/>
    </xf>
    <xf numFmtId="0" fontId="1" fillId="3" borderId="8" xfId="0" applyFont="1" applyFill="1" applyBorder="1" applyAlignment="1">
      <alignment vertical="top"/>
    </xf>
    <xf numFmtId="0" fontId="1" fillId="3" borderId="13" xfId="0" applyFont="1" applyFill="1" applyBorder="1" applyAlignment="1">
      <alignment vertical="top"/>
    </xf>
    <xf numFmtId="0" fontId="1" fillId="9" borderId="12" xfId="0" applyFont="1" applyFill="1" applyBorder="1" applyAlignment="1">
      <alignment vertical="top"/>
    </xf>
    <xf numFmtId="0" fontId="1" fillId="9" borderId="8" xfId="0" applyFont="1" applyFill="1" applyBorder="1" applyAlignment="1">
      <alignment vertical="top"/>
    </xf>
    <xf numFmtId="0" fontId="7" fillId="9" borderId="1" xfId="0" applyFont="1" applyFill="1" applyBorder="1" applyAlignment="1">
      <alignment horizontal="left" vertical="top" wrapText="1"/>
    </xf>
    <xf numFmtId="0" fontId="7" fillId="9" borderId="4" xfId="0" applyFont="1" applyFill="1" applyBorder="1" applyAlignment="1">
      <alignment horizontal="left" vertical="top" wrapText="1"/>
    </xf>
    <xf numFmtId="0" fontId="0" fillId="3" borderId="12" xfId="0" applyFill="1" applyBorder="1" applyAlignment="1">
      <alignment horizontal="left" vertical="top"/>
    </xf>
    <xf numFmtId="0" fontId="0" fillId="3" borderId="13" xfId="0" applyFill="1" applyBorder="1" applyAlignment="1">
      <alignment horizontal="left" vertical="top"/>
    </xf>
    <xf numFmtId="0" fontId="0" fillId="3" borderId="8" xfId="0" applyFill="1" applyBorder="1" applyAlignment="1">
      <alignment horizontal="left" vertical="top"/>
    </xf>
    <xf numFmtId="0" fontId="0" fillId="9" borderId="12" xfId="0" applyFill="1" applyBorder="1" applyAlignment="1">
      <alignment horizontal="left" vertical="top"/>
    </xf>
    <xf numFmtId="0" fontId="0" fillId="9" borderId="8" xfId="0" applyFill="1" applyBorder="1" applyAlignment="1">
      <alignment horizontal="left" vertical="top"/>
    </xf>
    <xf numFmtId="0" fontId="0" fillId="9" borderId="13" xfId="0" applyFill="1" applyBorder="1" applyAlignment="1">
      <alignment horizontal="left" vertical="top"/>
    </xf>
    <xf numFmtId="0" fontId="0" fillId="3" borderId="8" xfId="0" applyFill="1" applyBorder="1" applyAlignment="1">
      <alignment horizontal="left" vertical="top" wrapText="1"/>
    </xf>
    <xf numFmtId="0" fontId="0" fillId="3" borderId="13" xfId="0" applyFill="1" applyBorder="1" applyAlignment="1">
      <alignment horizontal="left" vertical="top" wrapText="1"/>
    </xf>
    <xf numFmtId="0" fontId="0" fillId="9" borderId="12" xfId="0" applyFill="1" applyBorder="1" applyAlignment="1">
      <alignment horizontal="left" vertical="top" wrapText="1"/>
    </xf>
    <xf numFmtId="0" fontId="0" fillId="9" borderId="8" xfId="0" applyFill="1" applyBorder="1" applyAlignment="1">
      <alignment horizontal="left" vertical="top" wrapText="1"/>
    </xf>
    <xf numFmtId="0" fontId="0" fillId="9" borderId="13" xfId="0" applyFill="1" applyBorder="1" applyAlignment="1">
      <alignment horizontal="left" vertical="top" wrapText="1"/>
    </xf>
    <xf numFmtId="0" fontId="4" fillId="2" borderId="0" xfId="0" applyFont="1" applyFill="1" applyAlignment="1">
      <alignment horizontal="left" vertical="top" wrapText="1"/>
    </xf>
    <xf numFmtId="0" fontId="0" fillId="2" borderId="0" xfId="0" applyFill="1" applyAlignment="1">
      <alignment horizontal="left" vertical="top" wrapText="1"/>
    </xf>
    <xf numFmtId="0" fontId="0" fillId="2" borderId="5" xfId="0" applyFill="1" applyBorder="1" applyAlignment="1">
      <alignment horizontal="left" vertical="top" wrapText="1"/>
    </xf>
    <xf numFmtId="0" fontId="7" fillId="2" borderId="14" xfId="0" applyFont="1" applyFill="1" applyBorder="1" applyAlignment="1">
      <alignment horizontal="left" vertical="top" wrapText="1"/>
    </xf>
    <xf numFmtId="0" fontId="7" fillId="2" borderId="6" xfId="0" applyFont="1" applyFill="1" applyBorder="1" applyAlignment="1">
      <alignment horizontal="left" vertical="top" wrapText="1"/>
    </xf>
    <xf numFmtId="0" fontId="0" fillId="3" borderId="4" xfId="0" applyFill="1" applyBorder="1" applyAlignment="1">
      <alignment horizontal="left" vertical="top" wrapText="1"/>
    </xf>
    <xf numFmtId="0" fontId="0" fillId="0" borderId="12" xfId="0" applyBorder="1" applyAlignment="1">
      <alignment horizontal="left" vertical="top" wrapText="1"/>
    </xf>
    <xf numFmtId="0" fontId="5" fillId="4" borderId="12" xfId="0" applyFont="1" applyFill="1" applyBorder="1" applyAlignment="1">
      <alignment horizontal="center" vertical="center"/>
    </xf>
    <xf numFmtId="0" fontId="4" fillId="2" borderId="9" xfId="0" applyFont="1" applyFill="1" applyBorder="1" applyAlignment="1">
      <alignment horizontal="center" vertical="center"/>
    </xf>
    <xf numFmtId="0" fontId="0" fillId="2" borderId="10" xfId="0" applyFill="1" applyBorder="1" applyAlignment="1">
      <alignment horizontal="center" vertical="center"/>
    </xf>
    <xf numFmtId="0" fontId="16" fillId="2" borderId="9" xfId="0" applyFont="1" applyFill="1" applyBorder="1" applyAlignment="1">
      <alignment horizontal="center" vertical="center"/>
    </xf>
    <xf numFmtId="0" fontId="16" fillId="2" borderId="10" xfId="0" applyFont="1" applyFill="1" applyBorder="1" applyAlignment="1">
      <alignment horizontal="center" vertical="center"/>
    </xf>
    <xf numFmtId="0" fontId="16" fillId="2" borderId="11" xfId="0" applyFont="1" applyFill="1" applyBorder="1" applyAlignment="1">
      <alignment horizontal="center" vertical="center"/>
    </xf>
    <xf numFmtId="0" fontId="1" fillId="9" borderId="13" xfId="0" applyFont="1" applyFill="1" applyBorder="1" applyAlignment="1">
      <alignment vertical="top"/>
    </xf>
    <xf numFmtId="0" fontId="16" fillId="0" borderId="21" xfId="0" applyFont="1" applyBorder="1" applyAlignment="1">
      <alignment vertical="top" wrapText="1"/>
    </xf>
    <xf numFmtId="0" fontId="16" fillId="0" borderId="22" xfId="0" applyFont="1" applyBorder="1" applyAlignment="1">
      <alignment vertical="top" wrapText="1"/>
    </xf>
    <xf numFmtId="0" fontId="16" fillId="0" borderId="25" xfId="0" applyFont="1" applyBorder="1" applyAlignment="1">
      <alignment vertical="top" wrapText="1"/>
    </xf>
    <xf numFmtId="0" fontId="16" fillId="0" borderId="24" xfId="0" applyFont="1" applyBorder="1" applyAlignment="1">
      <alignment vertical="top" wrapText="1"/>
    </xf>
    <xf numFmtId="0" fontId="16" fillId="0" borderId="23" xfId="0" applyFont="1" applyBorder="1" applyAlignment="1">
      <alignment vertical="top" wrapText="1"/>
    </xf>
    <xf numFmtId="0" fontId="16" fillId="0" borderId="17" xfId="0" applyFont="1" applyBorder="1" applyAlignment="1">
      <alignment vertical="top" wrapText="1"/>
    </xf>
    <xf numFmtId="0" fontId="44" fillId="2" borderId="9" xfId="0" applyFont="1" applyFill="1" applyBorder="1" applyAlignment="1">
      <alignment horizontal="center" vertical="center"/>
    </xf>
    <xf numFmtId="0" fontId="45" fillId="0" borderId="10" xfId="0" applyFont="1" applyBorder="1" applyAlignment="1">
      <alignment horizontal="center" vertical="center"/>
    </xf>
    <xf numFmtId="0" fontId="44" fillId="0" borderId="10" xfId="0" applyFont="1" applyBorder="1" applyAlignment="1">
      <alignment horizontal="center" vertical="center"/>
    </xf>
    <xf numFmtId="0" fontId="44" fillId="0" borderId="11" xfId="0" applyFont="1" applyBorder="1" applyAlignment="1">
      <alignment horizontal="center" vertical="center"/>
    </xf>
    <xf numFmtId="0" fontId="0" fillId="0" borderId="12" xfId="0" applyBorder="1" applyAlignment="1">
      <alignment horizontal="center" vertical="center"/>
    </xf>
    <xf numFmtId="0" fontId="0" fillId="0" borderId="8" xfId="0" applyBorder="1" applyAlignment="1">
      <alignment horizontal="center" vertical="center"/>
    </xf>
    <xf numFmtId="0" fontId="0" fillId="0" borderId="13" xfId="0" applyBorder="1" applyAlignment="1">
      <alignment horizontal="center" vertical="center"/>
    </xf>
    <xf numFmtId="0" fontId="0" fillId="12" borderId="12" xfId="0" applyFill="1" applyBorder="1" applyAlignment="1">
      <alignment horizontal="center" vertical="center"/>
    </xf>
    <xf numFmtId="0" fontId="0" fillId="12" borderId="12" xfId="0" applyFill="1" applyBorder="1" applyAlignment="1">
      <alignment horizontal="left" vertical="top"/>
    </xf>
    <xf numFmtId="0" fontId="0" fillId="12" borderId="8" xfId="0" applyFill="1" applyBorder="1" applyAlignment="1">
      <alignment horizontal="left" vertical="top"/>
    </xf>
    <xf numFmtId="0" fontId="0" fillId="12" borderId="13" xfId="0" applyFill="1" applyBorder="1" applyAlignment="1">
      <alignment horizontal="left" vertical="top"/>
    </xf>
    <xf numFmtId="0" fontId="0" fillId="12" borderId="12" xfId="0" applyFill="1" applyBorder="1" applyAlignment="1">
      <alignment vertical="top"/>
    </xf>
    <xf numFmtId="0" fontId="0" fillId="12" borderId="8" xfId="0" applyFill="1" applyBorder="1" applyAlignment="1">
      <alignment vertical="top"/>
    </xf>
    <xf numFmtId="0" fontId="0" fillId="12" borderId="13" xfId="0" applyFill="1" applyBorder="1" applyAlignment="1">
      <alignment vertical="top"/>
    </xf>
    <xf numFmtId="0" fontId="0" fillId="0" borderId="12" xfId="0" applyBorder="1" applyAlignment="1">
      <alignment vertical="top"/>
    </xf>
    <xf numFmtId="0" fontId="0" fillId="0" borderId="8" xfId="0" applyBorder="1" applyAlignment="1">
      <alignment vertical="top"/>
    </xf>
    <xf numFmtId="0" fontId="0" fillId="0" borderId="13" xfId="0" applyBorder="1" applyAlignment="1">
      <alignment vertical="top"/>
    </xf>
    <xf numFmtId="0" fontId="0" fillId="0" borderId="30" xfId="0" applyBorder="1" applyAlignment="1">
      <alignment horizontal="center" vertical="center"/>
    </xf>
    <xf numFmtId="0" fontId="0" fillId="3" borderId="19" xfId="0" applyFill="1" applyBorder="1" applyAlignment="1">
      <alignment horizontal="left" vertical="top"/>
    </xf>
    <xf numFmtId="0" fontId="0" fillId="3" borderId="20" xfId="0" applyFill="1" applyBorder="1" applyAlignment="1">
      <alignment horizontal="left" vertical="top"/>
    </xf>
    <xf numFmtId="0" fontId="0" fillId="7" borderId="12" xfId="0" applyFill="1" applyBorder="1" applyAlignment="1">
      <alignment horizontal="center" vertical="center"/>
    </xf>
    <xf numFmtId="0" fontId="0" fillId="7" borderId="8" xfId="0" applyFill="1" applyBorder="1" applyAlignment="1">
      <alignment horizontal="center" vertical="center"/>
    </xf>
    <xf numFmtId="0" fontId="16" fillId="2" borderId="8" xfId="0" applyFont="1" applyFill="1" applyBorder="1" applyAlignment="1">
      <alignment horizontal="center" vertical="center" textRotation="90"/>
    </xf>
    <xf numFmtId="0" fontId="44" fillId="6" borderId="8" xfId="0" applyFont="1" applyFill="1" applyBorder="1" applyAlignment="1">
      <alignment horizontal="center" vertical="center" textRotation="90"/>
    </xf>
    <xf numFmtId="0" fontId="16" fillId="6" borderId="8" xfId="0" applyFont="1" applyFill="1" applyBorder="1" applyAlignment="1">
      <alignment horizontal="center" textRotation="90"/>
    </xf>
    <xf numFmtId="0" fontId="16" fillId="0" borderId="8" xfId="0" applyFont="1" applyBorder="1" applyAlignment="1">
      <alignment horizontal="center" textRotation="90"/>
    </xf>
    <xf numFmtId="0" fontId="16" fillId="7" borderId="8" xfId="0" applyFont="1" applyFill="1" applyBorder="1" applyAlignment="1">
      <alignment horizontal="center" vertical="center" textRotation="90"/>
    </xf>
    <xf numFmtId="0" fontId="16" fillId="7" borderId="13" xfId="0" applyFont="1" applyFill="1" applyBorder="1" applyAlignment="1">
      <alignment horizontal="center" vertical="center" textRotation="90"/>
    </xf>
    <xf numFmtId="0" fontId="0" fillId="0" borderId="20" xfId="0" applyBorder="1" applyAlignment="1">
      <alignment horizontal="left" vertical="top"/>
    </xf>
    <xf numFmtId="0" fontId="0" fillId="7" borderId="13" xfId="0" applyFill="1" applyBorder="1" applyAlignment="1">
      <alignment horizontal="center" vertical="center"/>
    </xf>
    <xf numFmtId="0" fontId="0" fillId="0" borderId="16" xfId="0" applyBorder="1" applyAlignment="1">
      <alignment horizontal="left" vertical="top"/>
    </xf>
    <xf numFmtId="0" fontId="0" fillId="0" borderId="19" xfId="0" applyBorder="1" applyAlignment="1">
      <alignment horizontal="left" vertical="top"/>
    </xf>
    <xf numFmtId="0" fontId="1" fillId="12" borderId="12" xfId="0" applyFont="1" applyFill="1" applyBorder="1" applyAlignment="1">
      <alignment vertical="top"/>
    </xf>
    <xf numFmtId="0" fontId="1" fillId="12" borderId="8" xfId="0" applyFont="1" applyFill="1" applyBorder="1" applyAlignment="1">
      <alignment vertical="top"/>
    </xf>
    <xf numFmtId="0" fontId="1" fillId="12" borderId="13" xfId="0" applyFont="1" applyFill="1" applyBorder="1" applyAlignment="1">
      <alignment vertical="top"/>
    </xf>
    <xf numFmtId="0" fontId="16" fillId="9" borderId="8" xfId="0" applyFont="1" applyFill="1" applyBorder="1" applyAlignment="1">
      <alignment horizontal="center" vertical="top"/>
    </xf>
    <xf numFmtId="0" fontId="0" fillId="9" borderId="12" xfId="0" applyFill="1" applyBorder="1" applyAlignment="1">
      <alignment vertical="top" wrapText="1"/>
    </xf>
    <xf numFmtId="0" fontId="0" fillId="9" borderId="8" xfId="0" applyFill="1" applyBorder="1" applyAlignment="1">
      <alignment vertical="top" wrapText="1"/>
    </xf>
    <xf numFmtId="0" fontId="0" fillId="9" borderId="5" xfId="0" applyFill="1" applyBorder="1" applyAlignment="1">
      <alignment horizontal="center" vertical="center"/>
    </xf>
    <xf numFmtId="0" fontId="16" fillId="12" borderId="12" xfId="0" applyFont="1" applyFill="1" applyBorder="1" applyAlignment="1">
      <alignment horizontal="center" vertical="top"/>
    </xf>
    <xf numFmtId="0" fontId="16" fillId="12" borderId="8" xfId="0" applyFont="1" applyFill="1" applyBorder="1" applyAlignment="1">
      <alignment horizontal="center" vertical="top"/>
    </xf>
    <xf numFmtId="0" fontId="16" fillId="12" borderId="13" xfId="0" applyFont="1" applyFill="1" applyBorder="1" applyAlignment="1">
      <alignment horizontal="center" vertical="top"/>
    </xf>
    <xf numFmtId="0" fontId="7" fillId="12" borderId="12" xfId="0" applyFont="1" applyFill="1" applyBorder="1" applyAlignment="1">
      <alignment vertical="top"/>
    </xf>
    <xf numFmtId="0" fontId="7" fillId="12" borderId="8" xfId="0" applyFont="1" applyFill="1" applyBorder="1" applyAlignment="1">
      <alignment vertical="top"/>
    </xf>
    <xf numFmtId="0" fontId="7" fillId="12" borderId="13" xfId="0" applyFont="1" applyFill="1" applyBorder="1" applyAlignment="1">
      <alignment vertical="top"/>
    </xf>
    <xf numFmtId="0" fontId="0" fillId="12"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14"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7" fillId="9" borderId="1" xfId="0" applyFont="1" applyFill="1" applyBorder="1" applyAlignment="1">
      <alignment horizontal="center" vertical="center"/>
    </xf>
    <xf numFmtId="0" fontId="7" fillId="12" borderId="1" xfId="0" applyFont="1" applyFill="1" applyBorder="1" applyAlignment="1">
      <alignment horizontal="center" vertical="center"/>
    </xf>
    <xf numFmtId="0" fontId="0" fillId="9" borderId="9" xfId="0" applyFill="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9" borderId="1" xfId="0" applyFill="1" applyBorder="1" applyAlignment="1">
      <alignment horizontal="center" vertical="center"/>
    </xf>
    <xf numFmtId="0" fontId="16" fillId="12" borderId="1" xfId="0" applyFont="1" applyFill="1" applyBorder="1" applyAlignment="1">
      <alignment horizontal="center" vertical="top"/>
    </xf>
    <xf numFmtId="0" fontId="16" fillId="12" borderId="14" xfId="0" applyFont="1" applyFill="1" applyBorder="1" applyAlignment="1">
      <alignment horizontal="center" vertical="top"/>
    </xf>
    <xf numFmtId="0" fontId="16" fillId="9" borderId="12" xfId="0" applyFont="1" applyFill="1" applyBorder="1" applyAlignment="1">
      <alignment horizontal="center" vertical="top"/>
    </xf>
    <xf numFmtId="0" fontId="16" fillId="9" borderId="13" xfId="0" applyFont="1" applyFill="1" applyBorder="1" applyAlignment="1">
      <alignment horizontal="center" vertical="top"/>
    </xf>
    <xf numFmtId="0" fontId="0" fillId="9" borderId="13" xfId="0" applyFill="1" applyBorder="1" applyAlignment="1">
      <alignment vertical="top" wrapText="1"/>
    </xf>
    <xf numFmtId="0" fontId="18" fillId="9" borderId="8" xfId="0" applyFont="1" applyFill="1" applyBorder="1" applyAlignment="1">
      <alignment horizontal="center" vertical="center"/>
    </xf>
    <xf numFmtId="0" fontId="0" fillId="12" borderId="12" xfId="0" applyFill="1" applyBorder="1" applyAlignment="1">
      <alignment vertical="top" wrapText="1"/>
    </xf>
    <xf numFmtId="0" fontId="0" fillId="12" borderId="8" xfId="0" applyFill="1" applyBorder="1" applyAlignment="1">
      <alignment vertical="top" wrapText="1"/>
    </xf>
    <xf numFmtId="0" fontId="0" fillId="12" borderId="13" xfId="0" applyFill="1" applyBorder="1" applyAlignment="1">
      <alignment vertical="top" wrapText="1"/>
    </xf>
    <xf numFmtId="0" fontId="0" fillId="12" borderId="3" xfId="0" applyFill="1" applyBorder="1" applyAlignment="1">
      <alignment horizontal="center" vertical="center"/>
    </xf>
    <xf numFmtId="0" fontId="0" fillId="12" borderId="5" xfId="0" applyFill="1" applyBorder="1" applyAlignment="1">
      <alignment horizontal="center" vertical="center"/>
    </xf>
    <xf numFmtId="0" fontId="0" fillId="12" borderId="7" xfId="0" applyFill="1" applyBorder="1" applyAlignment="1">
      <alignment horizontal="center" vertical="center"/>
    </xf>
    <xf numFmtId="0" fontId="0" fillId="9" borderId="12" xfId="0" applyFill="1" applyBorder="1" applyAlignment="1">
      <alignment horizontal="center" vertical="center"/>
    </xf>
    <xf numFmtId="0" fontId="0" fillId="9" borderId="8" xfId="0" applyFill="1" applyBorder="1" applyAlignment="1">
      <alignment horizontal="center" vertical="center"/>
    </xf>
    <xf numFmtId="0" fontId="0" fillId="9" borderId="13" xfId="0" applyFill="1" applyBorder="1" applyAlignment="1">
      <alignment horizontal="center" vertical="center"/>
    </xf>
    <xf numFmtId="0" fontId="0" fillId="12" borderId="3" xfId="0" applyFill="1" applyBorder="1" applyAlignment="1">
      <alignment vertical="top"/>
    </xf>
    <xf numFmtId="0" fontId="0" fillId="12" borderId="5" xfId="0" applyFill="1" applyBorder="1" applyAlignment="1">
      <alignment vertical="top"/>
    </xf>
    <xf numFmtId="0" fontId="0" fillId="12" borderId="7" xfId="0" applyFill="1" applyBorder="1" applyAlignment="1">
      <alignment vertical="top"/>
    </xf>
    <xf numFmtId="0" fontId="18" fillId="12" borderId="12" xfId="0" applyFont="1" applyFill="1" applyBorder="1" applyAlignment="1">
      <alignment horizontal="center" vertical="center"/>
    </xf>
    <xf numFmtId="0" fontId="18" fillId="0" borderId="8" xfId="0" applyFont="1" applyBorder="1" applyAlignment="1">
      <alignment horizontal="center" vertical="center"/>
    </xf>
    <xf numFmtId="0" fontId="18" fillId="0" borderId="13" xfId="0" applyFont="1" applyBorder="1" applyAlignment="1">
      <alignment horizontal="center" vertical="center"/>
    </xf>
    <xf numFmtId="0" fontId="0" fillId="0" borderId="13" xfId="0" applyBorder="1" applyAlignment="1">
      <alignment horizontal="center" textRotation="90"/>
    </xf>
    <xf numFmtId="0" fontId="16" fillId="7" borderId="9" xfId="0" applyFont="1" applyFill="1" applyBorder="1" applyAlignment="1">
      <alignment horizontal="center" vertical="center"/>
    </xf>
    <xf numFmtId="0" fontId="16" fillId="7" borderId="11" xfId="0" applyFont="1" applyFill="1" applyBorder="1" applyAlignment="1">
      <alignment horizontal="center" vertical="center"/>
    </xf>
    <xf numFmtId="0" fontId="0" fillId="9" borderId="8" xfId="0" applyFill="1" applyBorder="1" applyAlignment="1">
      <alignment horizontal="center" vertical="top"/>
    </xf>
    <xf numFmtId="0" fontId="0" fillId="9" borderId="13" xfId="0" applyFill="1" applyBorder="1" applyAlignment="1">
      <alignment horizontal="center" vertical="top"/>
    </xf>
    <xf numFmtId="0" fontId="0" fillId="9" borderId="3" xfId="0" applyFill="1" applyBorder="1" applyAlignment="1">
      <alignment horizontal="center" vertical="center"/>
    </xf>
    <xf numFmtId="0" fontId="0" fillId="9" borderId="7" xfId="0" applyFill="1" applyBorder="1" applyAlignment="1">
      <alignment horizontal="center" vertical="center"/>
    </xf>
    <xf numFmtId="0" fontId="0" fillId="12" borderId="13" xfId="0" applyFill="1" applyBorder="1" applyAlignment="1">
      <alignment horizontal="center" vertical="top"/>
    </xf>
    <xf numFmtId="0" fontId="18" fillId="12" borderId="13" xfId="0" applyFont="1" applyFill="1" applyBorder="1" applyAlignment="1">
      <alignment horizontal="center" vertical="center"/>
    </xf>
    <xf numFmtId="0" fontId="7" fillId="12" borderId="12" xfId="0" applyFont="1" applyFill="1" applyBorder="1" applyAlignment="1">
      <alignment horizontal="center" vertical="center"/>
    </xf>
    <xf numFmtId="0" fontId="7" fillId="12" borderId="8" xfId="0" applyFont="1" applyFill="1" applyBorder="1" applyAlignment="1">
      <alignment horizontal="center" vertical="center"/>
    </xf>
    <xf numFmtId="0" fontId="7" fillId="12" borderId="13" xfId="0" applyFont="1" applyFill="1" applyBorder="1" applyAlignment="1">
      <alignment horizontal="center" vertical="center"/>
    </xf>
    <xf numFmtId="0" fontId="4" fillId="13" borderId="0" xfId="0" applyFont="1" applyFill="1" applyAlignment="1">
      <alignment horizontal="left" vertical="top" wrapText="1"/>
    </xf>
    <xf numFmtId="0" fontId="0" fillId="13" borderId="0" xfId="0" applyFill="1" applyAlignment="1">
      <alignment horizontal="left" vertical="top" wrapText="1"/>
    </xf>
    <xf numFmtId="0" fontId="7" fillId="13" borderId="14" xfId="0" applyFont="1" applyFill="1" applyBorder="1" applyAlignment="1">
      <alignment horizontal="left" vertical="top" wrapText="1"/>
    </xf>
    <xf numFmtId="0" fontId="7" fillId="13" borderId="6" xfId="0" applyFont="1" applyFill="1" applyBorder="1" applyAlignment="1">
      <alignment horizontal="left" vertical="top" wrapText="1"/>
    </xf>
    <xf numFmtId="0" fontId="16" fillId="13" borderId="8" xfId="0" applyFont="1" applyFill="1" applyBorder="1" applyAlignment="1">
      <alignment horizontal="center" vertical="center" textRotation="90"/>
    </xf>
    <xf numFmtId="0" fontId="16" fillId="7" borderId="13" xfId="0" applyFont="1" applyFill="1" applyBorder="1" applyAlignment="1">
      <alignment horizontal="center"/>
    </xf>
    <xf numFmtId="0" fontId="0" fillId="12" borderId="2" xfId="0" applyFill="1" applyBorder="1" applyAlignment="1">
      <alignment vertical="top"/>
    </xf>
    <xf numFmtId="0" fontId="0" fillId="12" borderId="0" xfId="0" applyFill="1" applyAlignment="1">
      <alignment vertical="top"/>
    </xf>
    <xf numFmtId="0" fontId="0" fillId="12" borderId="6" xfId="0" applyFill="1" applyBorder="1" applyAlignment="1">
      <alignment vertical="top"/>
    </xf>
    <xf numFmtId="0" fontId="0" fillId="12" borderId="4" xfId="0" applyFill="1" applyBorder="1" applyAlignment="1">
      <alignment horizontal="center" vertical="center"/>
    </xf>
    <xf numFmtId="0" fontId="0" fillId="12" borderId="8" xfId="0" applyFill="1" applyBorder="1" applyAlignment="1">
      <alignment horizontal="center" vertical="center"/>
    </xf>
    <xf numFmtId="0" fontId="0" fillId="12" borderId="13" xfId="0" applyFill="1" applyBorder="1" applyAlignment="1">
      <alignment horizontal="center" vertical="center"/>
    </xf>
    <xf numFmtId="0" fontId="0" fillId="9" borderId="12" xfId="0" applyFill="1" applyBorder="1" applyAlignment="1">
      <alignment vertical="top"/>
    </xf>
    <xf numFmtId="0" fontId="0" fillId="9" borderId="8" xfId="0" applyFill="1" applyBorder="1" applyAlignment="1">
      <alignment vertical="top"/>
    </xf>
    <xf numFmtId="0" fontId="0" fillId="9" borderId="13" xfId="0" applyFill="1" applyBorder="1" applyAlignment="1">
      <alignment vertical="top"/>
    </xf>
    <xf numFmtId="0" fontId="7" fillId="9" borderId="12" xfId="0" applyFont="1" applyFill="1" applyBorder="1" applyAlignment="1">
      <alignment vertical="top"/>
    </xf>
    <xf numFmtId="0" fontId="7" fillId="9" borderId="8" xfId="0" applyFont="1" applyFill="1" applyBorder="1" applyAlignment="1">
      <alignment vertical="top"/>
    </xf>
    <xf numFmtId="0" fontId="7" fillId="9" borderId="13" xfId="0" applyFont="1" applyFill="1" applyBorder="1" applyAlignment="1">
      <alignment vertical="top"/>
    </xf>
    <xf numFmtId="0" fontId="7" fillId="12" borderId="12" xfId="0" applyFont="1" applyFill="1" applyBorder="1" applyAlignment="1">
      <alignment horizontal="left" vertical="top" wrapText="1"/>
    </xf>
    <xf numFmtId="0" fontId="7" fillId="12" borderId="8" xfId="0" applyFont="1" applyFill="1" applyBorder="1" applyAlignment="1">
      <alignment horizontal="left" vertical="top" wrapText="1"/>
    </xf>
    <xf numFmtId="0" fontId="0" fillId="12" borderId="13" xfId="0" applyFill="1" applyBorder="1" applyAlignment="1">
      <alignment horizontal="left" vertical="top" wrapText="1"/>
    </xf>
    <xf numFmtId="0" fontId="0" fillId="9" borderId="1" xfId="0" applyFill="1" applyBorder="1" applyAlignment="1">
      <alignment horizontal="left" vertical="top"/>
    </xf>
    <xf numFmtId="0" fontId="0" fillId="9" borderId="4" xfId="0" applyFill="1" applyBorder="1" applyAlignment="1">
      <alignment horizontal="left" vertical="top"/>
    </xf>
    <xf numFmtId="0" fontId="0" fillId="9" borderId="14" xfId="0" applyFill="1" applyBorder="1" applyAlignment="1">
      <alignment horizontal="left" vertical="top"/>
    </xf>
    <xf numFmtId="0" fontId="0" fillId="12" borderId="2" xfId="0" applyFill="1" applyBorder="1" applyAlignment="1">
      <alignment horizontal="center" vertical="center"/>
    </xf>
    <xf numFmtId="0" fontId="0" fillId="12" borderId="0" xfId="0" applyFill="1" applyAlignment="1">
      <alignment horizontal="center" vertical="center"/>
    </xf>
    <xf numFmtId="0" fontId="0" fillId="12" borderId="14" xfId="0" applyFill="1" applyBorder="1" applyAlignment="1">
      <alignment horizontal="center" vertical="center"/>
    </xf>
    <xf numFmtId="0" fontId="0" fillId="12" borderId="6" xfId="0" applyFill="1" applyBorder="1" applyAlignment="1">
      <alignment horizontal="center" vertical="center"/>
    </xf>
    <xf numFmtId="0" fontId="0" fillId="0" borderId="1" xfId="0" applyBorder="1" applyAlignment="1">
      <alignment horizontal="center" vertical="center"/>
    </xf>
    <xf numFmtId="0" fontId="1" fillId="12" borderId="1" xfId="0" applyFont="1" applyFill="1" applyBorder="1" applyAlignment="1">
      <alignment vertical="top" wrapText="1"/>
    </xf>
    <xf numFmtId="0" fontId="1" fillId="12" borderId="4" xfId="0" applyFont="1" applyFill="1" applyBorder="1" applyAlignment="1">
      <alignment vertical="top" wrapText="1"/>
    </xf>
    <xf numFmtId="0" fontId="1" fillId="12" borderId="14" xfId="0" applyFont="1" applyFill="1" applyBorder="1" applyAlignment="1">
      <alignment vertical="top" wrapText="1"/>
    </xf>
    <xf numFmtId="0" fontId="1" fillId="12" borderId="3" xfId="0" applyFont="1" applyFill="1" applyBorder="1" applyAlignment="1">
      <alignment horizontal="center" vertical="center"/>
    </xf>
    <xf numFmtId="0" fontId="1" fillId="12" borderId="5" xfId="0" applyFont="1" applyFill="1" applyBorder="1" applyAlignment="1">
      <alignment horizontal="center" vertical="center"/>
    </xf>
    <xf numFmtId="0" fontId="1" fillId="12" borderId="7" xfId="0" applyFont="1" applyFill="1" applyBorder="1" applyAlignment="1">
      <alignment horizontal="center" vertical="center"/>
    </xf>
    <xf numFmtId="0" fontId="1" fillId="12" borderId="12" xfId="0" applyFont="1" applyFill="1" applyBorder="1" applyAlignment="1">
      <alignment horizontal="center" vertical="center"/>
    </xf>
    <xf numFmtId="0" fontId="1" fillId="12" borderId="8" xfId="0" applyFont="1" applyFill="1" applyBorder="1" applyAlignment="1">
      <alignment horizontal="center" vertical="center"/>
    </xf>
    <xf numFmtId="0" fontId="1" fillId="12" borderId="13" xfId="0" applyFont="1" applyFill="1" applyBorder="1" applyAlignment="1">
      <alignment horizontal="center" vertical="center"/>
    </xf>
    <xf numFmtId="0" fontId="1" fillId="9" borderId="1" xfId="0" applyFont="1" applyFill="1" applyBorder="1" applyAlignment="1">
      <alignment vertical="top" wrapText="1"/>
    </xf>
    <xf numFmtId="0" fontId="1" fillId="9" borderId="4" xfId="0" applyFont="1" applyFill="1" applyBorder="1" applyAlignment="1">
      <alignment vertical="top" wrapText="1"/>
    </xf>
    <xf numFmtId="0" fontId="1" fillId="9" borderId="14" xfId="0" applyFont="1" applyFill="1" applyBorder="1" applyAlignment="1">
      <alignment vertical="top" wrapText="1"/>
    </xf>
    <xf numFmtId="0" fontId="1" fillId="9" borderId="3" xfId="0" applyFont="1" applyFill="1" applyBorder="1" applyAlignment="1">
      <alignment horizontal="center" vertical="center"/>
    </xf>
    <xf numFmtId="0" fontId="1" fillId="9" borderId="5" xfId="0" applyFont="1" applyFill="1" applyBorder="1" applyAlignment="1">
      <alignment horizontal="center" vertical="center"/>
    </xf>
    <xf numFmtId="0" fontId="1" fillId="9" borderId="7" xfId="0" applyFont="1" applyFill="1" applyBorder="1" applyAlignment="1">
      <alignment horizontal="center" vertical="center"/>
    </xf>
    <xf numFmtId="0" fontId="1" fillId="9" borderId="12" xfId="0" applyFont="1" applyFill="1" applyBorder="1" applyAlignment="1">
      <alignment horizontal="center" vertical="center"/>
    </xf>
    <xf numFmtId="0" fontId="1" fillId="9" borderId="8" xfId="0" applyFont="1" applyFill="1" applyBorder="1" applyAlignment="1">
      <alignment horizontal="center" vertical="center"/>
    </xf>
    <xf numFmtId="0" fontId="1" fillId="9" borderId="13" xfId="0" applyFont="1" applyFill="1" applyBorder="1" applyAlignment="1">
      <alignment horizontal="center" vertical="center"/>
    </xf>
    <xf numFmtId="0" fontId="1" fillId="9" borderId="1" xfId="0" applyFont="1" applyFill="1" applyBorder="1" applyAlignment="1">
      <alignment horizontal="left" vertical="top" wrapText="1"/>
    </xf>
    <xf numFmtId="0" fontId="1" fillId="9" borderId="4" xfId="0" applyFont="1" applyFill="1" applyBorder="1" applyAlignment="1">
      <alignment horizontal="left" vertical="top" wrapText="1"/>
    </xf>
    <xf numFmtId="0" fontId="1" fillId="9" borderId="14" xfId="0" applyFont="1" applyFill="1" applyBorder="1" applyAlignment="1">
      <alignment horizontal="left" vertical="top" wrapText="1"/>
    </xf>
    <xf numFmtId="0" fontId="1" fillId="12" borderId="12" xfId="0" applyFont="1" applyFill="1" applyBorder="1" applyAlignment="1">
      <alignment vertical="top" wrapText="1"/>
    </xf>
    <xf numFmtId="0" fontId="1" fillId="12" borderId="8" xfId="0" applyFont="1" applyFill="1" applyBorder="1" applyAlignment="1">
      <alignment vertical="top" wrapText="1"/>
    </xf>
    <xf numFmtId="0" fontId="1" fillId="12" borderId="13" xfId="0" applyFont="1" applyFill="1" applyBorder="1" applyAlignment="1">
      <alignment vertical="top" wrapText="1"/>
    </xf>
    <xf numFmtId="0" fontId="1" fillId="9" borderId="12" xfId="0" applyFont="1" applyFill="1" applyBorder="1" applyAlignment="1">
      <alignment vertical="top" wrapText="1"/>
    </xf>
    <xf numFmtId="0" fontId="1" fillId="9" borderId="8" xfId="0" applyFont="1" applyFill="1" applyBorder="1" applyAlignment="1">
      <alignment vertical="top" wrapText="1"/>
    </xf>
    <xf numFmtId="0" fontId="1" fillId="9" borderId="13" xfId="0" applyFont="1" applyFill="1" applyBorder="1" applyAlignment="1">
      <alignment vertical="top" wrapText="1"/>
    </xf>
    <xf numFmtId="0" fontId="0" fillId="12" borderId="9" xfId="0" applyFill="1" applyBorder="1" applyAlignment="1">
      <alignment horizontal="center" vertical="center"/>
    </xf>
    <xf numFmtId="0" fontId="0" fillId="12" borderId="10" xfId="0" applyFill="1" applyBorder="1" applyAlignment="1">
      <alignment horizontal="center" vertical="center"/>
    </xf>
    <xf numFmtId="0" fontId="0" fillId="12" borderId="11" xfId="0" applyFill="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0" xfId="0" applyFont="1" applyAlignment="1">
      <alignment horizontal="center" vertical="center"/>
    </xf>
    <xf numFmtId="0" fontId="18" fillId="0" borderId="5" xfId="0" applyFont="1" applyBorder="1" applyAlignment="1">
      <alignment horizontal="center" vertical="center"/>
    </xf>
    <xf numFmtId="0" fontId="18" fillId="0" borderId="14" xfId="0" applyFont="1" applyBorder="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7" fillId="0" borderId="1" xfId="0" applyFont="1" applyBorder="1" applyAlignment="1">
      <alignment horizontal="center" vertical="center"/>
    </xf>
    <xf numFmtId="0" fontId="16" fillId="0" borderId="12" xfId="0" applyFont="1" applyBorder="1" applyAlignment="1">
      <alignment horizontal="center" vertical="top"/>
    </xf>
    <xf numFmtId="0" fontId="16" fillId="0" borderId="8" xfId="0" applyFont="1" applyBorder="1" applyAlignment="1">
      <alignment horizontal="center" vertical="top"/>
    </xf>
    <xf numFmtId="0" fontId="16" fillId="0" borderId="13" xfId="0" applyFont="1" applyBorder="1" applyAlignment="1">
      <alignment horizontal="center" vertical="top"/>
    </xf>
    <xf numFmtId="0" fontId="0" fillId="12" borderId="1" xfId="0" applyFill="1" applyBorder="1" applyAlignment="1">
      <alignment vertical="top" wrapText="1"/>
    </xf>
    <xf numFmtId="0" fontId="0" fillId="12" borderId="4" xfId="0" applyFill="1" applyBorder="1" applyAlignment="1">
      <alignment vertical="top" wrapText="1"/>
    </xf>
    <xf numFmtId="0" fontId="0" fillId="12" borderId="14" xfId="0" applyFill="1" applyBorder="1" applyAlignment="1">
      <alignment vertical="top" wrapText="1"/>
    </xf>
    <xf numFmtId="0" fontId="0" fillId="12" borderId="1" xfId="0" applyFill="1" applyBorder="1" applyAlignment="1">
      <alignment vertical="top"/>
    </xf>
    <xf numFmtId="0" fontId="0" fillId="12" borderId="4" xfId="0" applyFill="1" applyBorder="1" applyAlignment="1">
      <alignment vertical="top"/>
    </xf>
    <xf numFmtId="0" fontId="0" fillId="12" borderId="14" xfId="0" applyFill="1" applyBorder="1" applyAlignment="1">
      <alignment vertical="top"/>
    </xf>
    <xf numFmtId="0" fontId="0" fillId="0" borderId="1" xfId="0" applyBorder="1" applyAlignment="1">
      <alignment vertical="top"/>
    </xf>
    <xf numFmtId="0" fontId="0" fillId="0" borderId="14" xfId="0" applyBorder="1" applyAlignment="1">
      <alignment vertical="top"/>
    </xf>
    <xf numFmtId="0" fontId="0" fillId="0" borderId="12" xfId="0" applyBorder="1" applyAlignment="1">
      <alignment vertical="top" wrapText="1"/>
    </xf>
    <xf numFmtId="0" fontId="0" fillId="0" borderId="8" xfId="0" applyBorder="1" applyAlignment="1">
      <alignment vertical="top" wrapText="1"/>
    </xf>
    <xf numFmtId="0" fontId="0" fillId="0" borderId="13" xfId="0" applyBorder="1" applyAlignment="1">
      <alignment vertical="top" wrapText="1"/>
    </xf>
    <xf numFmtId="0" fontId="0" fillId="0" borderId="13" xfId="0" applyBorder="1" applyAlignment="1">
      <alignment horizontal="center" vertical="top"/>
    </xf>
    <xf numFmtId="0" fontId="0" fillId="12" borderId="8" xfId="0" applyFill="1" applyBorder="1" applyAlignment="1">
      <alignment horizontal="center" vertical="top"/>
    </xf>
    <xf numFmtId="0" fontId="0" fillId="12" borderId="1" xfId="0" applyFill="1" applyBorder="1" applyAlignment="1">
      <alignment horizontal="left" vertical="top" wrapText="1"/>
    </xf>
    <xf numFmtId="0" fontId="0" fillId="12" borderId="4" xfId="0" applyFill="1" applyBorder="1" applyAlignment="1">
      <alignment horizontal="left" vertical="top" wrapText="1"/>
    </xf>
    <xf numFmtId="0" fontId="0" fillId="12" borderId="14" xfId="0" applyFill="1" applyBorder="1" applyAlignment="1">
      <alignment horizontal="left" vertical="top" wrapText="1"/>
    </xf>
    <xf numFmtId="0" fontId="0" fillId="0" borderId="4" xfId="0" applyBorder="1" applyAlignment="1">
      <alignment vertical="top"/>
    </xf>
    <xf numFmtId="0" fontId="0" fillId="0" borderId="1" xfId="0" applyBorder="1" applyAlignment="1">
      <alignment vertical="top" wrapText="1"/>
    </xf>
    <xf numFmtId="0" fontId="0" fillId="0" borderId="4" xfId="0" applyBorder="1" applyAlignment="1">
      <alignment vertical="top" wrapText="1"/>
    </xf>
    <xf numFmtId="0" fontId="0" fillId="0" borderId="14" xfId="0" applyBorder="1" applyAlignment="1">
      <alignment vertical="top" wrapText="1"/>
    </xf>
    <xf numFmtId="0" fontId="16" fillId="2" borderId="1" xfId="0" applyFont="1" applyFill="1" applyBorder="1" applyAlignment="1">
      <alignment horizontal="center" vertical="center"/>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0" fillId="8" borderId="15" xfId="0" applyFill="1" applyBorder="1" applyAlignment="1">
      <alignment vertical="top"/>
    </xf>
    <xf numFmtId="0" fontId="0" fillId="0" borderId="15" xfId="0" applyBorder="1" applyAlignment="1"/>
    <xf numFmtId="0" fontId="0" fillId="0" borderId="9" xfId="0" applyBorder="1" applyAlignment="1"/>
    <xf numFmtId="0" fontId="24" fillId="5" borderId="9" xfId="0" applyFont="1" applyFill="1" applyBorder="1" applyAlignment="1"/>
    <xf numFmtId="0" fontId="0" fillId="0" borderId="11" xfId="0" applyBorder="1" applyAlignment="1"/>
    <xf numFmtId="0" fontId="26" fillId="0" borderId="26" xfId="0" applyFont="1" applyBorder="1" applyAlignment="1"/>
    <xf numFmtId="0" fontId="26" fillId="0" borderId="34" xfId="0" applyFont="1" applyBorder="1" applyAlignment="1"/>
    <xf numFmtId="0" fontId="26" fillId="0" borderId="27" xfId="0" applyFont="1" applyBorder="1" applyAlignment="1"/>
    <xf numFmtId="0" fontId="26" fillId="0" borderId="33" xfId="0" applyFont="1" applyBorder="1" applyAlignment="1"/>
    <xf numFmtId="0" fontId="26" fillId="0" borderId="14" xfId="0" applyFont="1" applyBorder="1" applyAlignment="1"/>
    <xf numFmtId="0" fontId="0" fillId="0" borderId="7" xfId="0" applyBorder="1" applyAlignment="1"/>
    <xf numFmtId="0" fontId="0" fillId="12" borderId="8" xfId="0" applyFill="1" applyBorder="1" applyAlignment="1"/>
    <xf numFmtId="0" fontId="0" fillId="12" borderId="13" xfId="0" applyFill="1" applyBorder="1" applyAlignment="1"/>
    <xf numFmtId="0" fontId="0" fillId="0" borderId="12" xfId="0" applyBorder="1" applyAlignment="1"/>
    <xf numFmtId="0" fontId="0" fillId="0" borderId="8" xfId="0" applyBorder="1" applyAlignment="1"/>
    <xf numFmtId="0" fontId="0" fillId="0" borderId="13" xfId="0" applyBorder="1" applyAlignment="1"/>
    <xf numFmtId="0" fontId="0" fillId="12" borderId="12" xfId="0" applyFill="1" applyBorder="1" applyAlignment="1"/>
    <xf numFmtId="0" fontId="0" fillId="0" borderId="1" xfId="0" applyBorder="1" applyAlignment="1"/>
    <xf numFmtId="0" fontId="0" fillId="0" borderId="4" xfId="0" applyBorder="1" applyAlignment="1"/>
    <xf numFmtId="0" fontId="0" fillId="0" borderId="14" xfId="0" applyBorder="1" applyAlignment="1"/>
  </cellXfs>
  <cellStyles count="158">
    <cellStyle name="Gevolgde hyperlink" xfId="13" builtinId="9" hidden="1"/>
    <cellStyle name="Gevolgde hyperlink" xfId="131" builtinId="9" hidden="1"/>
    <cellStyle name="Gevolgde hyperlink" xfId="115" builtinId="9" hidden="1"/>
    <cellStyle name="Gevolgde hyperlink" xfId="17" builtinId="9" hidden="1"/>
    <cellStyle name="Gevolgde hyperlink" xfId="35" builtinId="9" hidden="1"/>
    <cellStyle name="Gevolgde hyperlink" xfId="47" builtinId="9" hidden="1"/>
    <cellStyle name="Gevolgde hyperlink" xfId="67" builtinId="9" hidden="1"/>
    <cellStyle name="Gevolgde hyperlink" xfId="141" builtinId="9" hidden="1"/>
    <cellStyle name="Gevolgde hyperlink" xfId="145" builtinId="9" hidden="1"/>
    <cellStyle name="Gevolgde hyperlink" xfId="69" builtinId="9" hidden="1"/>
    <cellStyle name="Gevolgde hyperlink" xfId="63" builtinId="9" hidden="1"/>
    <cellStyle name="Gevolgde hyperlink" xfId="105" builtinId="9" hidden="1"/>
    <cellStyle name="Gevolgde hyperlink" xfId="157" builtinId="9" hidden="1"/>
    <cellStyle name="Gevolgde hyperlink" xfId="61" builtinId="9" hidden="1"/>
    <cellStyle name="Gevolgde hyperlink" xfId="137" builtinId="9" hidden="1"/>
    <cellStyle name="Gevolgde hyperlink" xfId="79" builtinId="9" hidden="1"/>
    <cellStyle name="Gevolgde hyperlink" xfId="23" builtinId="9" hidden="1"/>
    <cellStyle name="Gevolgde hyperlink" xfId="95" builtinId="9" hidden="1"/>
    <cellStyle name="Gevolgde hyperlink" xfId="111" builtinId="9" hidden="1"/>
    <cellStyle name="Gevolgde hyperlink" xfId="117" builtinId="9" hidden="1"/>
    <cellStyle name="Gevolgde hyperlink" xfId="29" builtinId="9" hidden="1"/>
    <cellStyle name="Gevolgde hyperlink" xfId="21" builtinId="9" hidden="1"/>
    <cellStyle name="Gevolgde hyperlink" xfId="121" builtinId="9" hidden="1"/>
    <cellStyle name="Gevolgde hyperlink" xfId="57" builtinId="9" hidden="1"/>
    <cellStyle name="Gevolgde hyperlink" xfId="59" builtinId="9" hidden="1"/>
    <cellStyle name="Gevolgde hyperlink" xfId="9" builtinId="9" hidden="1"/>
    <cellStyle name="Gevolgde hyperlink" xfId="5" builtinId="9" hidden="1"/>
    <cellStyle name="Gevolgde hyperlink" xfId="119" builtinId="9" hidden="1"/>
    <cellStyle name="Gevolgde hyperlink" xfId="39" builtinId="9" hidden="1"/>
    <cellStyle name="Gevolgde hyperlink" xfId="81" builtinId="9" hidden="1"/>
    <cellStyle name="Gevolgde hyperlink" xfId="93" builtinId="9" hidden="1"/>
    <cellStyle name="Gevolgde hyperlink" xfId="55" builtinId="9" hidden="1"/>
    <cellStyle name="Gevolgde hyperlink" xfId="49" builtinId="9" hidden="1"/>
    <cellStyle name="Gevolgde hyperlink" xfId="37" builtinId="9" hidden="1"/>
    <cellStyle name="Gevolgde hyperlink" xfId="27" builtinId="9" hidden="1"/>
    <cellStyle name="Gevolgde hyperlink" xfId="89" builtinId="9" hidden="1"/>
    <cellStyle name="Gevolgde hyperlink" xfId="85" builtinId="9" hidden="1"/>
    <cellStyle name="Gevolgde hyperlink" xfId="125" builtinId="9" hidden="1"/>
    <cellStyle name="Gevolgde hyperlink" xfId="155" builtinId="9" hidden="1"/>
    <cellStyle name="Gevolgde hyperlink" xfId="149" builtinId="9" hidden="1"/>
    <cellStyle name="Gevolgde hyperlink" xfId="77" builtinId="9" hidden="1"/>
    <cellStyle name="Gevolgde hyperlink" xfId="127" builtinId="9" hidden="1"/>
    <cellStyle name="Gevolgde hyperlink" xfId="87" builtinId="9" hidden="1"/>
    <cellStyle name="Gevolgde hyperlink" xfId="11" builtinId="9" hidden="1"/>
    <cellStyle name="Gevolgde hyperlink" xfId="53" builtinId="9" hidden="1"/>
    <cellStyle name="Gevolgde hyperlink" xfId="15" builtinId="9" hidden="1"/>
    <cellStyle name="Gevolgde hyperlink" xfId="107" builtinId="9" hidden="1"/>
    <cellStyle name="Gevolgde hyperlink" xfId="123" builtinId="9" hidden="1"/>
    <cellStyle name="Gevolgde hyperlink" xfId="19" builtinId="9" hidden="1"/>
    <cellStyle name="Gevolgde hyperlink" xfId="135" builtinId="9" hidden="1"/>
    <cellStyle name="Gevolgde hyperlink" xfId="7" builtinId="9" hidden="1"/>
    <cellStyle name="Gevolgde hyperlink" xfId="25" builtinId="9" hidden="1"/>
    <cellStyle name="Gevolgde hyperlink" xfId="51" builtinId="9" hidden="1"/>
    <cellStyle name="Gevolgde hyperlink" xfId="3" builtinId="9" hidden="1"/>
    <cellStyle name="Gevolgde hyperlink" xfId="91" builtinId="9" hidden="1"/>
    <cellStyle name="Gevolgde hyperlink" xfId="139" builtinId="9" hidden="1"/>
    <cellStyle name="Gevolgde hyperlink" xfId="83" builtinId="9" hidden="1"/>
    <cellStyle name="Gevolgde hyperlink" xfId="31" builtinId="9" hidden="1"/>
    <cellStyle name="Gevolgde hyperlink" xfId="109" builtinId="9" hidden="1"/>
    <cellStyle name="Gevolgde hyperlink" xfId="103" builtinId="9" hidden="1"/>
    <cellStyle name="Gevolgde hyperlink" xfId="129" builtinId="9" hidden="1"/>
    <cellStyle name="Gevolgde hyperlink" xfId="101" builtinId="9" hidden="1"/>
    <cellStyle name="Gevolgde hyperlink" xfId="153" builtinId="9" hidden="1"/>
    <cellStyle name="Gevolgde hyperlink" xfId="71" builtinId="9" hidden="1"/>
    <cellStyle name="Gevolgde hyperlink" xfId="151" builtinId="9" hidden="1"/>
    <cellStyle name="Gevolgde hyperlink" xfId="33" builtinId="9" hidden="1"/>
    <cellStyle name="Gevolgde hyperlink" xfId="75" builtinId="9" hidden="1"/>
    <cellStyle name="Gevolgde hyperlink" xfId="41" builtinId="9" hidden="1"/>
    <cellStyle name="Gevolgde hyperlink" xfId="99" builtinId="9" hidden="1"/>
    <cellStyle name="Gevolgde hyperlink" xfId="113" builtinId="9" hidden="1"/>
    <cellStyle name="Gevolgde hyperlink" xfId="133" builtinId="9" hidden="1"/>
    <cellStyle name="Gevolgde hyperlink" xfId="97" builtinId="9" hidden="1"/>
    <cellStyle name="Gevolgde hyperlink" xfId="43" builtinId="9" hidden="1"/>
    <cellStyle name="Gevolgde hyperlink" xfId="45" builtinId="9" hidden="1"/>
    <cellStyle name="Gevolgde hyperlink" xfId="65" builtinId="9" hidden="1"/>
    <cellStyle name="Gevolgde hyperlink" xfId="147" builtinId="9" hidden="1"/>
    <cellStyle name="Gevolgde hyperlink" xfId="73" builtinId="9" hidden="1"/>
    <cellStyle name="Gevolgde hyperlink" xfId="143" builtinId="9" hidden="1"/>
    <cellStyle name="Hyperlink" xfId="88" builtinId="8" hidden="1"/>
    <cellStyle name="Hyperlink" xfId="34" builtinId="8" hidden="1"/>
    <cellStyle name="Hyperlink" xfId="52" builtinId="8" hidden="1"/>
    <cellStyle name="Hyperlink" xfId="6" builtinId="8" hidden="1"/>
    <cellStyle name="Hyperlink" xfId="124" builtinId="8" hidden="1"/>
    <cellStyle name="Hyperlink" xfId="118" builtinId="8" hidden="1"/>
    <cellStyle name="Hyperlink" xfId="74" builtinId="8" hidden="1"/>
    <cellStyle name="Hyperlink" xfId="76" builtinId="8" hidden="1"/>
    <cellStyle name="Hyperlink" xfId="102" builtinId="8" hidden="1"/>
    <cellStyle name="Hyperlink" xfId="122" builtinId="8" hidden="1"/>
    <cellStyle name="Hyperlink" xfId="130" builtinId="8" hidden="1"/>
    <cellStyle name="Hyperlink" xfId="132" builtinId="8" hidden="1"/>
    <cellStyle name="Hyperlink" xfId="142" builtinId="8" hidden="1"/>
    <cellStyle name="Hyperlink" xfId="148" builtinId="8" hidden="1"/>
    <cellStyle name="Hyperlink" xfId="128" builtinId="8" hidden="1"/>
    <cellStyle name="Hyperlink" xfId="50" builtinId="8" hidden="1"/>
    <cellStyle name="Hyperlink" xfId="68" builtinId="8" hidden="1"/>
    <cellStyle name="Hyperlink" xfId="60" builtinId="8" hidden="1"/>
    <cellStyle name="Hyperlink" xfId="134" builtinId="8" hidden="1"/>
    <cellStyle name="Hyperlink" xfId="96" builtinId="8" hidden="1"/>
    <cellStyle name="Hyperlink" xfId="84" builtinId="8" hidden="1"/>
    <cellStyle name="Hyperlink" xfId="136" builtinId="8" hidden="1"/>
    <cellStyle name="Hyperlink" xfId="94" builtinId="8" hidden="1"/>
    <cellStyle name="Hyperlink" xfId="98" builtinId="8" hidden="1"/>
    <cellStyle name="Hyperlink" xfId="108" builtinId="8" hidden="1"/>
    <cellStyle name="Hyperlink" xfId="110" builtinId="8" hidden="1"/>
    <cellStyle name="Hyperlink" xfId="86" builtinId="8" hidden="1"/>
    <cellStyle name="Hyperlink" xfId="126" builtinId="8" hidden="1"/>
    <cellStyle name="Hyperlink" xfId="92" builtinId="8" hidden="1"/>
    <cellStyle name="Hyperlink" xfId="156" builtinId="8" hidden="1"/>
    <cellStyle name="Hyperlink" xfId="26" builtinId="8" hidden="1"/>
    <cellStyle name="Hyperlink" xfId="8" builtinId="8" hidden="1"/>
    <cellStyle name="Hyperlink" xfId="14" builtinId="8" hidden="1"/>
    <cellStyle name="Hyperlink" xfId="62" builtinId="8" hidden="1"/>
    <cellStyle name="Hyperlink" xfId="100" builtinId="8" hidden="1"/>
    <cellStyle name="Hyperlink" xfId="152" builtinId="8" hidden="1"/>
    <cellStyle name="Hyperlink" xfId="32" builtinId="8" hidden="1"/>
    <cellStyle name="Hyperlink" xfId="116" builtinId="8" hidden="1"/>
    <cellStyle name="Hyperlink" xfId="140" builtinId="8" hidden="1"/>
    <cellStyle name="Hyperlink" xfId="146" builtinId="8" hidden="1"/>
    <cellStyle name="Hyperlink" xfId="78" builtinId="8" hidden="1"/>
    <cellStyle name="Hyperlink" xfId="56" builtinId="8" hidden="1"/>
    <cellStyle name="Hyperlink" xfId="66" builtinId="8" hidden="1"/>
    <cellStyle name="Hyperlink" xfId="104" builtinId="8" hidden="1"/>
    <cellStyle name="Hyperlink" xfId="120" builtinId="8" hidden="1"/>
    <cellStyle name="Hyperlink" xfId="112" builtinId="8" hidden="1"/>
    <cellStyle name="Hyperlink" xfId="48" builtinId="8" hidden="1"/>
    <cellStyle name="Hyperlink" xfId="10" builtinId="8" hidden="1"/>
    <cellStyle name="Hyperlink" xfId="70" builtinId="8" hidden="1"/>
    <cellStyle name="Hyperlink" xfId="18" builtinId="8" hidden="1"/>
    <cellStyle name="Hyperlink" xfId="20" builtinId="8" hidden="1"/>
    <cellStyle name="Hyperlink" xfId="28" builtinId="8" hidden="1"/>
    <cellStyle name="Hyperlink" xfId="30" builtinId="8" hidden="1"/>
    <cellStyle name="Hyperlink" xfId="12" builtinId="8" hidden="1"/>
    <cellStyle name="Hyperlink" xfId="16" builtinId="8" hidden="1"/>
    <cellStyle name="Hyperlink" xfId="64" builtinId="8" hidden="1"/>
    <cellStyle name="Hyperlink" xfId="138" builtinId="8" hidden="1"/>
    <cellStyle name="Hyperlink" xfId="144" builtinId="8" hidden="1"/>
    <cellStyle name="Hyperlink" xfId="150" builtinId="8" hidden="1"/>
    <cellStyle name="Hyperlink" xfId="114" builtinId="8" hidden="1"/>
    <cellStyle name="Hyperlink" xfId="22" builtinId="8" hidden="1"/>
    <cellStyle name="Hyperlink" xfId="42" builtinId="8" hidden="1"/>
    <cellStyle name="Hyperlink" xfId="80" builtinId="8" hidden="1"/>
    <cellStyle name="Hyperlink" xfId="4" builtinId="8" hidden="1"/>
    <cellStyle name="Hyperlink" xfId="24" builtinId="8" hidden="1"/>
    <cellStyle name="Hyperlink" xfId="38" builtinId="8" hidden="1"/>
    <cellStyle name="Hyperlink" xfId="44" builtinId="8" hidden="1"/>
    <cellStyle name="Hyperlink" xfId="46" builtinId="8" hidden="1"/>
    <cellStyle name="Hyperlink" xfId="54" builtinId="8" hidden="1"/>
    <cellStyle name="Hyperlink" xfId="58" builtinId="8" hidden="1"/>
    <cellStyle name="Hyperlink" xfId="72" builtinId="8" hidden="1"/>
    <cellStyle name="Hyperlink" xfId="154" builtinId="8" hidden="1"/>
    <cellStyle name="Hyperlink" xfId="40" builtinId="8" hidden="1"/>
    <cellStyle name="Hyperlink" xfId="36" builtinId="8" hidden="1"/>
    <cellStyle name="Hyperlink" xfId="2" builtinId="8" hidden="1"/>
    <cellStyle name="Hyperlink" xfId="90" builtinId="8" hidden="1"/>
    <cellStyle name="Hyperlink" xfId="106" builtinId="8" hidden="1"/>
    <cellStyle name="Hyperlink" xfId="82" builtinId="8" hidden="1"/>
    <cellStyle name="Standaard" xfId="0" builtinId="0"/>
    <cellStyle name="Standaard 2" xfId="1" xr:uid="{00000000-0005-0000-0000-00009D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4358014</xdr:colOff>
      <xdr:row>167</xdr:row>
      <xdr:rowOff>60890</xdr:rowOff>
    </xdr:from>
    <xdr:to>
      <xdr:col>10</xdr:col>
      <xdr:colOff>262537</xdr:colOff>
      <xdr:row>175</xdr:row>
      <xdr:rowOff>17801</xdr:rowOff>
    </xdr:to>
    <xdr:sp macro="" textlink="">
      <xdr:nvSpPr>
        <xdr:cNvPr id="2" name="Tekstvak 1">
          <a:extLst>
            <a:ext uri="{FF2B5EF4-FFF2-40B4-BE49-F238E27FC236}">
              <a16:creationId xmlns:a16="http://schemas.microsoft.com/office/drawing/2014/main" id="{E58441F8-DDE1-4FC6-B2DB-55B4BABCD1FD}"/>
            </a:ext>
          </a:extLst>
        </xdr:cNvPr>
        <xdr:cNvSpPr txBox="1"/>
      </xdr:nvSpPr>
      <xdr:spPr>
        <a:xfrm rot="19748960">
          <a:off x="4827740" y="11073356"/>
          <a:ext cx="11483770" cy="28013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2400"/>
            <a:t>Concept;</a:t>
          </a:r>
          <a:r>
            <a:rPr lang="nl-NL" sz="2400" baseline="0"/>
            <a:t> wordt ingevuld als taken, handelingen en rollen gedefinieerd zijn</a:t>
          </a:r>
          <a:endParaRPr lang="nl-NL" sz="24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0</xdr:colOff>
      <xdr:row>3</xdr:row>
      <xdr:rowOff>0</xdr:rowOff>
    </xdr:from>
    <xdr:to>
      <xdr:col>22</xdr:col>
      <xdr:colOff>27286</xdr:colOff>
      <xdr:row>9</xdr:row>
      <xdr:rowOff>170809</xdr:rowOff>
    </xdr:to>
    <xdr:pic>
      <xdr:nvPicPr>
        <xdr:cNvPr id="2" name="Afbeelding 1">
          <a:extLst>
            <a:ext uri="{FF2B5EF4-FFF2-40B4-BE49-F238E27FC236}">
              <a16:creationId xmlns:a16="http://schemas.microsoft.com/office/drawing/2014/main" id="{192DCA60-8B71-4672-1A03-42B6E567A072}"/>
            </a:ext>
          </a:extLst>
        </xdr:cNvPr>
        <xdr:cNvPicPr>
          <a:picLocks noChangeAspect="1"/>
        </xdr:cNvPicPr>
      </xdr:nvPicPr>
      <xdr:blipFill>
        <a:blip xmlns:r="http://schemas.openxmlformats.org/officeDocument/2006/relationships" r:embed="rId1"/>
        <a:stretch>
          <a:fillRect/>
        </a:stretch>
      </xdr:blipFill>
      <xdr:spPr>
        <a:xfrm>
          <a:off x="14836588" y="2017059"/>
          <a:ext cx="11102780" cy="137832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302935</xdr:colOff>
      <xdr:row>1</xdr:row>
      <xdr:rowOff>453838</xdr:rowOff>
    </xdr:from>
    <xdr:to>
      <xdr:col>1</xdr:col>
      <xdr:colOff>8239043</xdr:colOff>
      <xdr:row>1</xdr:row>
      <xdr:rowOff>1466065</xdr:rowOff>
    </xdr:to>
    <xdr:pic>
      <xdr:nvPicPr>
        <xdr:cNvPr id="3" name="Afbeelding 2">
          <a:extLst>
            <a:ext uri="{FF2B5EF4-FFF2-40B4-BE49-F238E27FC236}">
              <a16:creationId xmlns:a16="http://schemas.microsoft.com/office/drawing/2014/main" id="{EDAC1BC2-A49C-7EBC-15B3-E9F9BA645594}"/>
            </a:ext>
          </a:extLst>
        </xdr:cNvPr>
        <xdr:cNvPicPr>
          <a:picLocks noChangeAspect="1"/>
        </xdr:cNvPicPr>
      </xdr:nvPicPr>
      <xdr:blipFill>
        <a:blip xmlns:r="http://schemas.openxmlformats.org/officeDocument/2006/relationships" r:embed="rId1"/>
        <a:stretch>
          <a:fillRect/>
        </a:stretch>
      </xdr:blipFill>
      <xdr:spPr>
        <a:xfrm>
          <a:off x="302935" y="666750"/>
          <a:ext cx="9474197" cy="101766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arianne van Meel" id="{8F999759-6DD7-4629-8EFB-890349E63523}" userId="3904608d10071cc6" providerId="Windows Live"/>
</personList>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6" dT="2023-08-16T14:31:24.62" personId="{8F999759-6DD7-4629-8EFB-890349E63523}" id="{8F575C69-27AE-44D7-A2F9-DABC38995F24}">
    <text>Voorbeeld installatie bouwen met veilig werken op hoogte/in verdeler spanningsloosheid, gereedschap (NEN3140)</text>
  </threadedComment>
  <threadedComment ref="H20" dT="2023-08-16T14:30:32.93" personId="{8F999759-6DD7-4629-8EFB-890349E63523}" id="{F619022E-69AF-4A1B-8439-0C447F09AC80}">
    <text>Voorbeeld situatie met veilig werken op hoogte/in verdeler spanningsloosheid, gereedschap (NEN3140)</text>
  </threadedComment>
  <threadedComment ref="H29" dT="2023-08-16T14:29:18.53" personId="{8F999759-6DD7-4629-8EFB-890349E63523}" id="{D3CA9ABB-B1B1-488D-A797-9F4F8527A673}">
    <text>Opleverrapport maken incl. metingen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0"/>
  <sheetViews>
    <sheetView zoomScale="115" zoomScaleNormal="115" workbookViewId="0">
      <selection activeCell="A2" sqref="A2:A8"/>
    </sheetView>
  </sheetViews>
  <sheetFormatPr defaultColWidth="11.125" defaultRowHeight="15.6"/>
  <cols>
    <col min="1" max="1" width="45.125" customWidth="1"/>
    <col min="2" max="2" width="49.125" customWidth="1"/>
    <col min="3" max="3" width="55.5" customWidth="1"/>
    <col min="4" max="4" width="37.5" customWidth="1"/>
  </cols>
  <sheetData>
    <row r="1" spans="1:4">
      <c r="A1" s="2"/>
      <c r="B1" s="3" t="s">
        <v>0</v>
      </c>
      <c r="C1" s="3" t="s">
        <v>1</v>
      </c>
      <c r="D1" s="4" t="s">
        <v>2</v>
      </c>
    </row>
    <row r="2" spans="1:4" ht="27.6">
      <c r="A2" s="468" t="s">
        <v>3</v>
      </c>
      <c r="B2" s="477" t="s">
        <v>4</v>
      </c>
      <c r="C2" s="5" t="s">
        <v>5</v>
      </c>
      <c r="D2" s="474" t="s">
        <v>6</v>
      </c>
    </row>
    <row r="3" spans="1:4" ht="55.15">
      <c r="A3" s="712"/>
      <c r="B3" s="478"/>
      <c r="C3" s="6" t="s">
        <v>7</v>
      </c>
      <c r="D3" s="712"/>
    </row>
    <row r="4" spans="1:4" ht="41.45">
      <c r="A4" s="712"/>
      <c r="B4" s="478"/>
      <c r="C4" s="6" t="s">
        <v>8</v>
      </c>
      <c r="D4" s="712"/>
    </row>
    <row r="5" spans="1:4" ht="55.15">
      <c r="A5" s="712"/>
      <c r="B5" s="478"/>
      <c r="C5" s="6" t="s">
        <v>9</v>
      </c>
      <c r="D5" s="712"/>
    </row>
    <row r="6" spans="1:4" ht="27.6">
      <c r="A6" s="712"/>
      <c r="B6" s="478"/>
      <c r="C6" s="6" t="s">
        <v>10</v>
      </c>
      <c r="D6" s="712"/>
    </row>
    <row r="7" spans="1:4" ht="27.6">
      <c r="A7" s="712"/>
      <c r="B7" s="478"/>
      <c r="C7" s="6" t="s">
        <v>11</v>
      </c>
      <c r="D7" s="712"/>
    </row>
    <row r="8" spans="1:4" ht="27.6">
      <c r="A8" s="712"/>
      <c r="B8" s="479"/>
      <c r="C8" s="6" t="s">
        <v>12</v>
      </c>
      <c r="D8" s="712"/>
    </row>
    <row r="9" spans="1:4" ht="41.45">
      <c r="A9" s="468" t="s">
        <v>13</v>
      </c>
      <c r="B9" s="477" t="s">
        <v>14</v>
      </c>
      <c r="C9" s="6" t="s">
        <v>15</v>
      </c>
      <c r="D9" s="474" t="s">
        <v>16</v>
      </c>
    </row>
    <row r="10" spans="1:4" ht="55.15">
      <c r="A10" s="712"/>
      <c r="B10" s="480"/>
      <c r="C10" s="6" t="s">
        <v>17</v>
      </c>
      <c r="D10" s="712"/>
    </row>
    <row r="11" spans="1:4" ht="41.45">
      <c r="A11" s="712"/>
      <c r="B11" s="480"/>
      <c r="C11" s="6" t="s">
        <v>18</v>
      </c>
      <c r="D11" s="712"/>
    </row>
    <row r="12" spans="1:4" ht="27.6">
      <c r="A12" s="712"/>
      <c r="B12" s="480"/>
      <c r="C12" s="6" t="s">
        <v>19</v>
      </c>
      <c r="D12" s="712"/>
    </row>
    <row r="13" spans="1:4" ht="55.15">
      <c r="A13" s="712"/>
      <c r="B13" s="481"/>
      <c r="C13" s="6" t="s">
        <v>20</v>
      </c>
      <c r="D13" s="712"/>
    </row>
    <row r="14" spans="1:4" ht="96.6">
      <c r="A14" s="468" t="s">
        <v>21</v>
      </c>
      <c r="B14" s="470" t="s">
        <v>22</v>
      </c>
      <c r="C14" s="7" t="s">
        <v>23</v>
      </c>
      <c r="D14" s="474" t="s">
        <v>24</v>
      </c>
    </row>
    <row r="15" spans="1:4" ht="41.45">
      <c r="A15" s="469"/>
      <c r="B15" s="471"/>
      <c r="C15" s="7" t="s">
        <v>25</v>
      </c>
      <c r="D15" s="475"/>
    </row>
    <row r="16" spans="1:4" ht="27" customHeight="1">
      <c r="A16" s="469"/>
      <c r="B16" s="471"/>
      <c r="C16" s="7" t="s">
        <v>26</v>
      </c>
      <c r="D16" s="475"/>
    </row>
    <row r="17" spans="1:4">
      <c r="A17" s="713"/>
      <c r="B17" s="472"/>
      <c r="C17" s="7" t="s">
        <v>27</v>
      </c>
      <c r="D17" s="476"/>
    </row>
    <row r="18" spans="1:4">
      <c r="A18" s="713"/>
      <c r="B18" s="472"/>
      <c r="C18" s="8" t="s">
        <v>28</v>
      </c>
      <c r="D18" s="476"/>
    </row>
    <row r="19" spans="1:4">
      <c r="A19" s="713"/>
      <c r="B19" s="472"/>
      <c r="C19" s="8" t="s">
        <v>29</v>
      </c>
      <c r="D19" s="476"/>
    </row>
    <row r="20" spans="1:4">
      <c r="A20" s="713"/>
      <c r="B20" s="472"/>
      <c r="C20" s="8" t="s">
        <v>30</v>
      </c>
      <c r="D20" s="476"/>
    </row>
    <row r="21" spans="1:4">
      <c r="A21" s="713"/>
      <c r="B21" s="472"/>
      <c r="C21" s="8" t="s">
        <v>31</v>
      </c>
      <c r="D21" s="476"/>
    </row>
    <row r="22" spans="1:4">
      <c r="A22" s="713"/>
      <c r="B22" s="473"/>
      <c r="C22" s="9" t="s">
        <v>32</v>
      </c>
      <c r="D22" s="476"/>
    </row>
    <row r="23" spans="1:4">
      <c r="B23" s="43"/>
      <c r="C23" s="75"/>
      <c r="D23" s="76"/>
    </row>
    <row r="24" spans="1:4">
      <c r="A24" s="19"/>
      <c r="B24" s="19"/>
    </row>
    <row r="25" spans="1:4" ht="18">
      <c r="A25" s="34" t="s">
        <v>33</v>
      </c>
      <c r="B25" s="714"/>
      <c r="C25" s="715"/>
    </row>
    <row r="26" spans="1:4" ht="18">
      <c r="A26" s="35" t="s">
        <v>34</v>
      </c>
      <c r="B26" s="716" t="s">
        <v>35</v>
      </c>
      <c r="C26" s="717"/>
    </row>
    <row r="27" spans="1:4" ht="18">
      <c r="A27" s="36" t="s">
        <v>36</v>
      </c>
      <c r="B27" s="718" t="s">
        <v>37</v>
      </c>
      <c r="C27" s="719"/>
    </row>
    <row r="28" spans="1:4" ht="18">
      <c r="A28" s="36" t="s">
        <v>38</v>
      </c>
      <c r="B28" s="718" t="s">
        <v>39</v>
      </c>
      <c r="C28" s="719"/>
    </row>
    <row r="29" spans="1:4" ht="18">
      <c r="A29" s="37" t="s">
        <v>40</v>
      </c>
      <c r="B29" s="720" t="s">
        <v>41</v>
      </c>
      <c r="C29" s="721"/>
    </row>
    <row r="31" spans="1:4">
      <c r="A31" s="19"/>
      <c r="B31" s="19"/>
    </row>
    <row r="32" spans="1:4" ht="31.15">
      <c r="A32" s="78" t="s">
        <v>42</v>
      </c>
      <c r="B32" s="79" t="s">
        <v>43</v>
      </c>
    </row>
    <row r="33" spans="1:2" ht="62.45">
      <c r="A33" s="80" t="s">
        <v>44</v>
      </c>
      <c r="B33" s="79" t="s">
        <v>45</v>
      </c>
    </row>
    <row r="34" spans="1:2" ht="46.9">
      <c r="A34" s="80" t="s">
        <v>46</v>
      </c>
      <c r="B34" s="79" t="s">
        <v>47</v>
      </c>
    </row>
    <row r="35" spans="1:2" ht="31.15">
      <c r="A35" s="80" t="s">
        <v>48</v>
      </c>
      <c r="B35" s="79" t="s">
        <v>49</v>
      </c>
    </row>
    <row r="36" spans="1:2" ht="46.9">
      <c r="A36" s="80" t="s">
        <v>50</v>
      </c>
      <c r="B36" s="79" t="s">
        <v>51</v>
      </c>
    </row>
    <row r="37" spans="1:2">
      <c r="B37" s="19"/>
    </row>
    <row r="38" spans="1:2">
      <c r="B38" s="19"/>
    </row>
    <row r="39" spans="1:2">
      <c r="B39" s="19"/>
    </row>
    <row r="40" spans="1:2">
      <c r="B40" s="19"/>
    </row>
  </sheetData>
  <mergeCells count="14">
    <mergeCell ref="B25:C25"/>
    <mergeCell ref="B26:C26"/>
    <mergeCell ref="B27:C27"/>
    <mergeCell ref="B28:C28"/>
    <mergeCell ref="B29:C29"/>
    <mergeCell ref="A14:A22"/>
    <mergeCell ref="B14:B22"/>
    <mergeCell ref="D14:D22"/>
    <mergeCell ref="A2:A8"/>
    <mergeCell ref="B2:B8"/>
    <mergeCell ref="D2:D8"/>
    <mergeCell ref="A9:A13"/>
    <mergeCell ref="B9:B13"/>
    <mergeCell ref="D9:D13"/>
  </mergeCells>
  <phoneticPr fontId="14" type="noConversion"/>
  <pageMargins left="0.75000000000000011" right="0.75000000000000011" top="1" bottom="1" header="0.5" footer="0.5"/>
  <pageSetup paperSize="9" scale="60" orientation="landscape" horizontalDpi="4294967292" verticalDpi="4294967292"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4CE36-7B00-AE4D-8E7F-C6B0267B9C48}">
  <sheetPr>
    <tabColor theme="4" tint="-0.249977111117893"/>
    <pageSetUpPr fitToPage="1"/>
  </sheetPr>
  <dimension ref="A1:T177"/>
  <sheetViews>
    <sheetView zoomScale="70" zoomScaleNormal="70" workbookViewId="0">
      <selection activeCell="L3" sqref="L3"/>
    </sheetView>
  </sheetViews>
  <sheetFormatPr defaultColWidth="11.125" defaultRowHeight="15.6"/>
  <cols>
    <col min="1" max="1" width="6.125" customWidth="1"/>
    <col min="2" max="2" width="40.375" customWidth="1"/>
    <col min="3" max="3" width="82.125" customWidth="1"/>
    <col min="4" max="4" width="8" style="50" customWidth="1"/>
    <col min="5" max="5" width="5.875" bestFit="1" customWidth="1"/>
    <col min="6" max="6" width="5.125" customWidth="1"/>
    <col min="7" max="8" width="5.875" customWidth="1"/>
    <col min="9" max="9" width="5.875" style="86" customWidth="1"/>
    <col min="10" max="10" width="5.875" customWidth="1"/>
    <col min="11" max="12" width="7.625" customWidth="1"/>
    <col min="15" max="15" width="54.375" customWidth="1"/>
  </cols>
  <sheetData>
    <row r="1" spans="1:14" ht="17.100000000000001" customHeight="1">
      <c r="A1" s="14" t="s">
        <v>52</v>
      </c>
      <c r="B1" s="503" t="s">
        <v>53</v>
      </c>
      <c r="C1" s="504"/>
      <c r="D1" s="504"/>
      <c r="E1" s="504"/>
      <c r="F1" s="504"/>
      <c r="G1" s="504"/>
      <c r="H1" s="504"/>
      <c r="I1" s="504"/>
      <c r="J1" s="504"/>
      <c r="K1" s="504"/>
      <c r="L1" s="505"/>
    </row>
    <row r="2" spans="1:14" ht="33.950000000000003" customHeight="1">
      <c r="A2" s="506" t="s">
        <v>54</v>
      </c>
      <c r="B2" s="507"/>
      <c r="C2" s="507"/>
      <c r="D2" s="245" t="s">
        <v>55</v>
      </c>
      <c r="E2" s="246" t="s">
        <v>56</v>
      </c>
      <c r="F2" s="511" t="s">
        <v>57</v>
      </c>
      <c r="G2" s="512"/>
      <c r="H2" s="512"/>
      <c r="I2" s="512"/>
      <c r="J2" s="513" t="s">
        <v>58</v>
      </c>
      <c r="K2" s="514"/>
      <c r="L2" s="515"/>
    </row>
    <row r="3" spans="1:14" ht="165.6" customHeight="1">
      <c r="A3" s="196"/>
      <c r="B3" s="197"/>
      <c r="C3" s="197"/>
      <c r="D3" s="245"/>
      <c r="E3" s="251" t="s">
        <v>59</v>
      </c>
      <c r="F3" s="248" t="s">
        <v>60</v>
      </c>
      <c r="G3" s="248" t="s">
        <v>61</v>
      </c>
      <c r="H3" s="248" t="s">
        <v>62</v>
      </c>
      <c r="I3" s="249" t="s">
        <v>63</v>
      </c>
      <c r="J3" s="249" t="s">
        <v>64</v>
      </c>
      <c r="K3" s="250" t="s">
        <v>65</v>
      </c>
      <c r="L3" s="250" t="s">
        <v>66</v>
      </c>
      <c r="N3" s="255"/>
    </row>
    <row r="4" spans="1:14">
      <c r="A4" s="52"/>
      <c r="B4" s="53" t="s">
        <v>67</v>
      </c>
      <c r="C4" s="53" t="s">
        <v>68</v>
      </c>
      <c r="D4" s="54"/>
      <c r="E4" s="510"/>
      <c r="F4" s="510"/>
      <c r="G4" s="510"/>
      <c r="H4" s="510"/>
      <c r="I4" s="510"/>
      <c r="J4" s="510"/>
      <c r="K4" s="510"/>
      <c r="L4" s="510"/>
      <c r="N4" s="256"/>
    </row>
    <row r="5" spans="1:14">
      <c r="A5" s="228">
        <v>1</v>
      </c>
      <c r="B5" s="482" t="s">
        <v>69</v>
      </c>
      <c r="C5" s="97" t="s">
        <v>70</v>
      </c>
      <c r="D5" s="238" t="s">
        <v>71</v>
      </c>
      <c r="E5" s="231"/>
      <c r="F5" s="231"/>
      <c r="G5" s="231"/>
      <c r="H5" s="231"/>
      <c r="I5" s="232"/>
      <c r="J5" s="233" t="s">
        <v>72</v>
      </c>
      <c r="K5" s="233" t="s">
        <v>72</v>
      </c>
      <c r="L5" s="233" t="s">
        <v>72</v>
      </c>
      <c r="N5" s="256"/>
    </row>
    <row r="6" spans="1:14" ht="31.15">
      <c r="A6" s="87"/>
      <c r="B6" s="498"/>
      <c r="C6" s="98" t="s">
        <v>73</v>
      </c>
      <c r="D6" s="238" t="s">
        <v>74</v>
      </c>
      <c r="E6" s="231"/>
      <c r="F6" s="231"/>
      <c r="G6" s="231"/>
      <c r="H6" s="231"/>
      <c r="I6" s="232"/>
      <c r="J6" s="233" t="s">
        <v>72</v>
      </c>
      <c r="K6" s="233" t="s">
        <v>72</v>
      </c>
      <c r="L6" s="233" t="s">
        <v>72</v>
      </c>
      <c r="N6" s="256"/>
    </row>
    <row r="7" spans="1:14">
      <c r="A7" s="87"/>
      <c r="B7" s="498"/>
      <c r="C7" s="98" t="s">
        <v>75</v>
      </c>
      <c r="D7" s="238" t="s">
        <v>76</v>
      </c>
      <c r="E7" s="231"/>
      <c r="F7" s="231"/>
      <c r="G7" s="231"/>
      <c r="H7" s="231"/>
      <c r="I7" s="232"/>
      <c r="J7" s="233" t="s">
        <v>72</v>
      </c>
      <c r="K7" s="233" t="s">
        <v>72</v>
      </c>
      <c r="L7" s="233" t="s">
        <v>72</v>
      </c>
      <c r="N7" s="256"/>
    </row>
    <row r="8" spans="1:14">
      <c r="A8" s="87"/>
      <c r="B8" s="498"/>
      <c r="C8" s="98" t="s">
        <v>77</v>
      </c>
      <c r="D8" s="238" t="s">
        <v>78</v>
      </c>
      <c r="E8" s="231"/>
      <c r="F8" s="231"/>
      <c r="G8" s="231"/>
      <c r="H8" s="231"/>
      <c r="I8" s="232"/>
      <c r="J8" s="233" t="s">
        <v>72</v>
      </c>
      <c r="K8" s="233" t="s">
        <v>72</v>
      </c>
      <c r="L8" s="233" t="s">
        <v>72</v>
      </c>
      <c r="N8" s="256"/>
    </row>
    <row r="9" spans="1:14">
      <c r="A9" s="87"/>
      <c r="B9" s="498"/>
      <c r="C9" s="98" t="s">
        <v>79</v>
      </c>
      <c r="D9" s="238" t="s">
        <v>80</v>
      </c>
      <c r="E9" s="231"/>
      <c r="F9" s="231"/>
      <c r="G9" s="231"/>
      <c r="H9" s="231"/>
      <c r="I9" s="232"/>
      <c r="J9" s="233" t="s">
        <v>72</v>
      </c>
      <c r="K9" s="233" t="s">
        <v>72</v>
      </c>
      <c r="L9" s="233" t="s">
        <v>72</v>
      </c>
      <c r="N9" s="256"/>
    </row>
    <row r="10" spans="1:14">
      <c r="A10" s="87"/>
      <c r="B10" s="498"/>
      <c r="C10" s="98" t="s">
        <v>81</v>
      </c>
      <c r="D10" s="238" t="s">
        <v>82</v>
      </c>
      <c r="E10" s="231"/>
      <c r="F10" s="231"/>
      <c r="G10" s="231"/>
      <c r="H10" s="231"/>
      <c r="I10" s="232"/>
      <c r="J10" s="233" t="s">
        <v>72</v>
      </c>
      <c r="K10" s="233" t="s">
        <v>72</v>
      </c>
      <c r="L10" s="233" t="s">
        <v>72</v>
      </c>
      <c r="N10" s="256"/>
    </row>
    <row r="11" spans="1:14">
      <c r="A11" s="87"/>
      <c r="B11" s="498"/>
      <c r="C11" s="99" t="s">
        <v>83</v>
      </c>
      <c r="D11" s="238" t="s">
        <v>84</v>
      </c>
      <c r="E11" s="231"/>
      <c r="F11" s="231"/>
      <c r="G11" s="231"/>
      <c r="H11" s="231"/>
      <c r="I11" s="232"/>
      <c r="J11" s="233" t="s">
        <v>72</v>
      </c>
      <c r="K11" s="233" t="s">
        <v>72</v>
      </c>
      <c r="L11" s="233" t="s">
        <v>72</v>
      </c>
      <c r="N11" s="256"/>
    </row>
    <row r="12" spans="1:14">
      <c r="A12" s="87"/>
      <c r="B12" s="498"/>
      <c r="C12" s="98" t="s">
        <v>85</v>
      </c>
      <c r="D12" s="238" t="s">
        <v>86</v>
      </c>
      <c r="E12" s="231"/>
      <c r="F12" s="231"/>
      <c r="G12" s="231"/>
      <c r="H12" s="231"/>
      <c r="I12" s="232"/>
      <c r="J12" s="233" t="s">
        <v>72</v>
      </c>
      <c r="K12" s="233" t="s">
        <v>72</v>
      </c>
      <c r="L12" s="233" t="s">
        <v>72</v>
      </c>
    </row>
    <row r="13" spans="1:14">
      <c r="A13" s="87"/>
      <c r="B13" s="498"/>
      <c r="C13" s="98" t="s">
        <v>87</v>
      </c>
      <c r="D13" s="238" t="s">
        <v>88</v>
      </c>
      <c r="E13" s="231"/>
      <c r="F13" s="231"/>
      <c r="G13" s="231"/>
      <c r="H13" s="231"/>
      <c r="I13" s="232"/>
      <c r="J13" s="233" t="s">
        <v>72</v>
      </c>
      <c r="K13" s="233" t="s">
        <v>72</v>
      </c>
      <c r="L13" s="233" t="s">
        <v>72</v>
      </c>
    </row>
    <row r="14" spans="1:14">
      <c r="A14" s="87"/>
      <c r="B14" s="498"/>
      <c r="C14" s="98" t="s">
        <v>89</v>
      </c>
      <c r="D14" s="238" t="s">
        <v>90</v>
      </c>
      <c r="E14" s="231"/>
      <c r="F14" s="231"/>
      <c r="G14" s="231"/>
      <c r="H14" s="231"/>
      <c r="I14" s="232"/>
      <c r="J14" s="233" t="s">
        <v>72</v>
      </c>
      <c r="K14" s="233" t="s">
        <v>72</v>
      </c>
      <c r="L14" s="233" t="s">
        <v>72</v>
      </c>
    </row>
    <row r="15" spans="1:14">
      <c r="A15" s="87"/>
      <c r="B15" s="498"/>
      <c r="C15" s="98" t="s">
        <v>91</v>
      </c>
      <c r="D15" s="238" t="s">
        <v>92</v>
      </c>
      <c r="E15" s="231"/>
      <c r="F15" s="231"/>
      <c r="G15" s="231"/>
      <c r="H15" s="231"/>
      <c r="I15" s="232"/>
      <c r="J15" s="233" t="s">
        <v>72</v>
      </c>
      <c r="K15" s="233" t="s">
        <v>72</v>
      </c>
      <c r="L15" s="233" t="s">
        <v>72</v>
      </c>
    </row>
    <row r="16" spans="1:14">
      <c r="A16" s="87"/>
      <c r="B16" s="498"/>
      <c r="C16" s="98" t="s">
        <v>93</v>
      </c>
      <c r="D16" s="238" t="s">
        <v>94</v>
      </c>
      <c r="E16" s="231"/>
      <c r="F16" s="231"/>
      <c r="G16" s="231"/>
      <c r="H16" s="231"/>
      <c r="I16" s="232"/>
      <c r="J16" s="233" t="s">
        <v>72</v>
      </c>
      <c r="K16" s="233" t="s">
        <v>72</v>
      </c>
      <c r="L16" s="233" t="s">
        <v>72</v>
      </c>
    </row>
    <row r="17" spans="1:12">
      <c r="A17" s="87"/>
      <c r="B17" s="508"/>
      <c r="C17" s="98" t="s">
        <v>95</v>
      </c>
      <c r="D17" s="238" t="s">
        <v>96</v>
      </c>
      <c r="E17" s="231"/>
      <c r="F17" s="231"/>
      <c r="G17" s="231"/>
      <c r="H17" s="231"/>
      <c r="I17" s="232"/>
      <c r="J17" s="233" t="s">
        <v>72</v>
      </c>
      <c r="K17" s="233" t="s">
        <v>72</v>
      </c>
      <c r="L17" s="233" t="s">
        <v>72</v>
      </c>
    </row>
    <row r="18" spans="1:12" ht="22.35" customHeight="1">
      <c r="A18" s="132"/>
      <c r="B18" s="499"/>
      <c r="C18" s="100" t="s">
        <v>97</v>
      </c>
      <c r="D18" s="238" t="s">
        <v>98</v>
      </c>
      <c r="E18" s="231"/>
      <c r="F18" s="231"/>
      <c r="G18" s="231"/>
      <c r="H18" s="231"/>
      <c r="I18" s="232"/>
      <c r="J18" s="233" t="s">
        <v>72</v>
      </c>
      <c r="K18" s="233" t="s">
        <v>72</v>
      </c>
      <c r="L18" s="233" t="s">
        <v>72</v>
      </c>
    </row>
    <row r="19" spans="1:12" ht="19.350000000000001" customHeight="1">
      <c r="A19" s="22">
        <v>2</v>
      </c>
      <c r="B19" s="509" t="s">
        <v>99</v>
      </c>
      <c r="C19" s="59" t="s">
        <v>100</v>
      </c>
      <c r="D19" s="204" t="s">
        <v>101</v>
      </c>
      <c r="E19" s="21"/>
      <c r="F19" s="21"/>
      <c r="G19" s="21"/>
      <c r="H19" s="21"/>
      <c r="I19" s="234"/>
      <c r="J19" s="21" t="s">
        <v>72</v>
      </c>
      <c r="K19" s="21" t="s">
        <v>72</v>
      </c>
      <c r="L19" s="21" t="s">
        <v>72</v>
      </c>
    </row>
    <row r="20" spans="1:12" ht="19.350000000000001" customHeight="1">
      <c r="A20" s="33"/>
      <c r="B20" s="472"/>
      <c r="C20" s="77" t="s">
        <v>102</v>
      </c>
      <c r="D20" s="204" t="s">
        <v>103</v>
      </c>
      <c r="E20" s="21"/>
      <c r="F20" s="21"/>
      <c r="G20" s="21"/>
      <c r="H20" s="21"/>
      <c r="I20" s="234"/>
      <c r="J20" s="21" t="s">
        <v>72</v>
      </c>
      <c r="K20" s="21" t="s">
        <v>72</v>
      </c>
      <c r="L20" s="21" t="s">
        <v>72</v>
      </c>
    </row>
    <row r="21" spans="1:12">
      <c r="A21" s="33"/>
      <c r="B21" s="472"/>
      <c r="C21" s="77" t="s">
        <v>104</v>
      </c>
      <c r="D21" s="204" t="s">
        <v>105</v>
      </c>
      <c r="E21" s="21"/>
      <c r="F21" s="21"/>
      <c r="G21" s="21"/>
      <c r="H21" s="21"/>
      <c r="I21" s="234"/>
      <c r="J21" s="21" t="s">
        <v>72</v>
      </c>
      <c r="K21" s="21" t="s">
        <v>72</v>
      </c>
      <c r="L21" s="21" t="s">
        <v>72</v>
      </c>
    </row>
    <row r="22" spans="1:12" ht="19.350000000000001" customHeight="1">
      <c r="A22" s="33"/>
      <c r="B22" s="472"/>
      <c r="C22" s="77" t="s">
        <v>106</v>
      </c>
      <c r="D22" s="204" t="s">
        <v>107</v>
      </c>
      <c r="E22" s="21"/>
      <c r="F22" s="21"/>
      <c r="G22" s="21"/>
      <c r="H22" s="21"/>
      <c r="I22" s="234"/>
      <c r="J22" s="21" t="s">
        <v>72</v>
      </c>
      <c r="K22" s="21" t="s">
        <v>72</v>
      </c>
      <c r="L22" s="21" t="s">
        <v>72</v>
      </c>
    </row>
    <row r="23" spans="1:12">
      <c r="A23" s="15"/>
      <c r="B23" s="472"/>
      <c r="C23" s="77" t="s">
        <v>108</v>
      </c>
      <c r="D23" s="204" t="s">
        <v>109</v>
      </c>
      <c r="E23" s="21"/>
      <c r="F23" s="21"/>
      <c r="G23" s="21"/>
      <c r="H23" s="21"/>
      <c r="I23" s="234"/>
      <c r="J23" s="21" t="s">
        <v>72</v>
      </c>
      <c r="K23" s="21" t="s">
        <v>72</v>
      </c>
      <c r="L23" s="21" t="s">
        <v>72</v>
      </c>
    </row>
    <row r="24" spans="1:12">
      <c r="A24" s="15"/>
      <c r="B24" s="472"/>
      <c r="C24" s="44" t="s">
        <v>110</v>
      </c>
      <c r="D24" s="204" t="s">
        <v>111</v>
      </c>
      <c r="E24" s="21"/>
      <c r="F24" s="21"/>
      <c r="G24" s="21"/>
      <c r="H24" s="21"/>
      <c r="I24" s="234"/>
      <c r="J24" s="21" t="s">
        <v>72</v>
      </c>
      <c r="K24" s="21" t="s">
        <v>72</v>
      </c>
      <c r="L24" s="21" t="s">
        <v>72</v>
      </c>
    </row>
    <row r="25" spans="1:12">
      <c r="A25" s="15"/>
      <c r="B25" s="472"/>
      <c r="C25" s="44" t="s">
        <v>112</v>
      </c>
      <c r="D25" s="204" t="s">
        <v>113</v>
      </c>
      <c r="E25" s="21"/>
      <c r="F25" s="21"/>
      <c r="G25" s="21"/>
      <c r="H25" s="21"/>
      <c r="I25" s="234"/>
      <c r="J25" s="235" t="s">
        <v>72</v>
      </c>
      <c r="K25" s="235" t="s">
        <v>72</v>
      </c>
      <c r="L25" s="235" t="s">
        <v>72</v>
      </c>
    </row>
    <row r="26" spans="1:12" ht="20.100000000000001" customHeight="1">
      <c r="A26" s="15"/>
      <c r="B26" s="472"/>
      <c r="C26" s="44" t="s">
        <v>114</v>
      </c>
      <c r="D26" s="204" t="s">
        <v>115</v>
      </c>
      <c r="E26" s="21"/>
      <c r="F26" s="21"/>
      <c r="G26" s="21"/>
      <c r="H26" s="21"/>
      <c r="I26" s="234"/>
      <c r="J26" s="235" t="s">
        <v>72</v>
      </c>
      <c r="K26" s="235" t="s">
        <v>72</v>
      </c>
      <c r="L26" s="235" t="s">
        <v>72</v>
      </c>
    </row>
    <row r="27" spans="1:12" ht="31.15">
      <c r="A27" s="15"/>
      <c r="B27" s="472"/>
      <c r="C27" s="44" t="s">
        <v>116</v>
      </c>
      <c r="D27" s="204" t="s">
        <v>117</v>
      </c>
      <c r="E27" s="21"/>
      <c r="F27" s="21"/>
      <c r="G27" s="21"/>
      <c r="H27" s="21"/>
      <c r="I27" s="234"/>
      <c r="J27" s="235" t="s">
        <v>72</v>
      </c>
      <c r="K27" s="235" t="s">
        <v>72</v>
      </c>
      <c r="L27" s="235" t="s">
        <v>72</v>
      </c>
    </row>
    <row r="28" spans="1:12" ht="19.5" customHeight="1">
      <c r="A28" s="15"/>
      <c r="B28" s="472"/>
      <c r="C28" s="77" t="s">
        <v>118</v>
      </c>
      <c r="D28" s="204" t="s">
        <v>119</v>
      </c>
      <c r="E28" s="21"/>
      <c r="F28" s="21"/>
      <c r="G28" s="21"/>
      <c r="H28" s="21"/>
      <c r="I28" s="234"/>
      <c r="J28" s="235" t="s">
        <v>72</v>
      </c>
      <c r="K28" s="235" t="s">
        <v>72</v>
      </c>
      <c r="L28" s="235" t="s">
        <v>72</v>
      </c>
    </row>
    <row r="29" spans="1:12">
      <c r="A29" s="15"/>
      <c r="B29" s="472"/>
      <c r="C29" s="44" t="s">
        <v>120</v>
      </c>
      <c r="D29" s="204" t="s">
        <v>121</v>
      </c>
      <c r="E29" s="21"/>
      <c r="F29" s="21"/>
      <c r="G29" s="21"/>
      <c r="H29" s="21"/>
      <c r="I29" s="234"/>
      <c r="J29" s="235" t="s">
        <v>122</v>
      </c>
      <c r="K29" s="235" t="s">
        <v>122</v>
      </c>
      <c r="L29" s="235" t="s">
        <v>122</v>
      </c>
    </row>
    <row r="30" spans="1:12">
      <c r="A30" s="15"/>
      <c r="B30" s="472"/>
      <c r="C30" s="44" t="s">
        <v>123</v>
      </c>
      <c r="D30" s="204" t="s">
        <v>124</v>
      </c>
      <c r="E30" s="21"/>
      <c r="F30" s="21"/>
      <c r="G30" s="21"/>
      <c r="H30" s="21"/>
      <c r="I30" s="234"/>
      <c r="J30" s="235" t="s">
        <v>72</v>
      </c>
      <c r="K30" s="235" t="s">
        <v>72</v>
      </c>
      <c r="L30" s="235" t="s">
        <v>72</v>
      </c>
    </row>
    <row r="31" spans="1:12">
      <c r="A31" s="17"/>
      <c r="B31" s="473"/>
      <c r="C31" s="45" t="s">
        <v>125</v>
      </c>
      <c r="D31" s="204" t="s">
        <v>126</v>
      </c>
      <c r="E31" s="21"/>
      <c r="F31" s="21"/>
      <c r="G31" s="21"/>
      <c r="H31" s="21"/>
      <c r="I31" s="234"/>
      <c r="J31" s="235" t="s">
        <v>72</v>
      </c>
      <c r="K31" s="235" t="s">
        <v>72</v>
      </c>
      <c r="L31" s="235" t="s">
        <v>72</v>
      </c>
    </row>
    <row r="32" spans="1:12">
      <c r="A32" s="66">
        <v>3</v>
      </c>
      <c r="B32" s="482" t="s">
        <v>127</v>
      </c>
      <c r="C32" s="68" t="s">
        <v>128</v>
      </c>
      <c r="D32" s="238" t="s">
        <v>129</v>
      </c>
      <c r="E32" s="231"/>
      <c r="F32" s="231"/>
      <c r="G32" s="231"/>
      <c r="H32" s="231"/>
      <c r="I32" s="232"/>
      <c r="J32" s="233" t="s">
        <v>72</v>
      </c>
      <c r="K32" s="233" t="s">
        <v>72</v>
      </c>
      <c r="L32" s="233" t="s">
        <v>72</v>
      </c>
    </row>
    <row r="33" spans="1:20">
      <c r="A33" s="87"/>
      <c r="B33" s="472"/>
      <c r="C33" s="60" t="s">
        <v>130</v>
      </c>
      <c r="D33" s="238" t="s">
        <v>131</v>
      </c>
      <c r="E33" s="231"/>
      <c r="F33" s="231"/>
      <c r="G33" s="231"/>
      <c r="H33" s="231"/>
      <c r="I33" s="232"/>
      <c r="J33" s="233" t="s">
        <v>72</v>
      </c>
      <c r="K33" s="233" t="s">
        <v>72</v>
      </c>
      <c r="L33" s="233" t="s">
        <v>72</v>
      </c>
    </row>
    <row r="34" spans="1:20">
      <c r="A34" s="87"/>
      <c r="B34" s="472"/>
      <c r="C34" s="60" t="s">
        <v>132</v>
      </c>
      <c r="D34" s="238" t="s">
        <v>133</v>
      </c>
      <c r="E34" s="231"/>
      <c r="F34" s="231"/>
      <c r="G34" s="231"/>
      <c r="H34" s="231"/>
      <c r="I34" s="232"/>
      <c r="J34" s="233" t="s">
        <v>122</v>
      </c>
      <c r="K34" s="233" t="s">
        <v>72</v>
      </c>
      <c r="L34" s="233" t="s">
        <v>72</v>
      </c>
    </row>
    <row r="35" spans="1:20">
      <c r="A35" s="87"/>
      <c r="B35" s="472"/>
      <c r="C35" s="60" t="s">
        <v>134</v>
      </c>
      <c r="D35" s="238" t="s">
        <v>135</v>
      </c>
      <c r="E35" s="231"/>
      <c r="F35" s="231"/>
      <c r="G35" s="231"/>
      <c r="H35" s="231"/>
      <c r="I35" s="232"/>
      <c r="J35" s="233" t="s">
        <v>72</v>
      </c>
      <c r="K35" s="233" t="s">
        <v>72</v>
      </c>
      <c r="L35" s="233" t="s">
        <v>72</v>
      </c>
    </row>
    <row r="36" spans="1:20">
      <c r="A36" s="87"/>
      <c r="B36" s="472"/>
      <c r="C36" s="60" t="s">
        <v>136</v>
      </c>
      <c r="D36" s="238" t="s">
        <v>137</v>
      </c>
      <c r="E36" s="231"/>
      <c r="F36" s="231"/>
      <c r="G36" s="231"/>
      <c r="H36" s="231"/>
      <c r="I36" s="232"/>
      <c r="J36" s="233" t="s">
        <v>72</v>
      </c>
      <c r="K36" s="233" t="s">
        <v>72</v>
      </c>
      <c r="L36" s="233" t="s">
        <v>72</v>
      </c>
    </row>
    <row r="37" spans="1:20">
      <c r="A37" s="87"/>
      <c r="B37" s="472"/>
      <c r="C37" s="60" t="s">
        <v>138</v>
      </c>
      <c r="D37" s="238" t="s">
        <v>139</v>
      </c>
      <c r="E37" s="231"/>
      <c r="F37" s="231"/>
      <c r="G37" s="231"/>
      <c r="H37" s="231"/>
      <c r="I37" s="232"/>
      <c r="J37" s="233" t="s">
        <v>72</v>
      </c>
      <c r="K37" s="233"/>
      <c r="L37" s="233" t="s">
        <v>72</v>
      </c>
    </row>
    <row r="38" spans="1:20">
      <c r="A38" s="87"/>
      <c r="B38" s="472"/>
      <c r="C38" s="60" t="s">
        <v>140</v>
      </c>
      <c r="D38" s="238" t="s">
        <v>141</v>
      </c>
      <c r="E38" s="231"/>
      <c r="F38" s="231"/>
      <c r="G38" s="231"/>
      <c r="H38" s="231"/>
      <c r="I38" s="232"/>
      <c r="J38" s="233" t="s">
        <v>72</v>
      </c>
      <c r="K38" s="233"/>
      <c r="L38" s="233" t="s">
        <v>72</v>
      </c>
    </row>
    <row r="39" spans="1:20">
      <c r="A39" s="87"/>
      <c r="B39" s="472"/>
      <c r="C39" s="60" t="s">
        <v>142</v>
      </c>
      <c r="D39" s="238" t="s">
        <v>143</v>
      </c>
      <c r="E39" s="231"/>
      <c r="F39" s="231"/>
      <c r="G39" s="231"/>
      <c r="H39" s="231"/>
      <c r="I39" s="232"/>
      <c r="J39" s="233" t="s">
        <v>72</v>
      </c>
      <c r="K39" s="233"/>
      <c r="L39" s="233" t="s">
        <v>72</v>
      </c>
    </row>
    <row r="40" spans="1:20">
      <c r="A40" s="87"/>
      <c r="B40" s="472"/>
      <c r="C40" s="60" t="s">
        <v>144</v>
      </c>
      <c r="D40" s="238" t="s">
        <v>145</v>
      </c>
      <c r="E40" s="231"/>
      <c r="F40" s="231"/>
      <c r="G40" s="231"/>
      <c r="H40" s="231"/>
      <c r="I40" s="232"/>
      <c r="J40" s="233" t="s">
        <v>72</v>
      </c>
      <c r="K40" s="233"/>
      <c r="L40" s="233" t="s">
        <v>72</v>
      </c>
    </row>
    <row r="41" spans="1:20">
      <c r="A41" s="87"/>
      <c r="B41" s="472"/>
      <c r="C41" s="60" t="s">
        <v>146</v>
      </c>
      <c r="D41" s="238" t="s">
        <v>147</v>
      </c>
      <c r="E41" s="231"/>
      <c r="F41" s="231"/>
      <c r="G41" s="231"/>
      <c r="H41" s="231"/>
      <c r="I41" s="232"/>
      <c r="J41" s="233" t="s">
        <v>72</v>
      </c>
      <c r="K41" s="233"/>
      <c r="L41" s="233" t="s">
        <v>72</v>
      </c>
      <c r="N41" s="67"/>
      <c r="O41" s="67"/>
      <c r="P41" s="67"/>
      <c r="Q41" s="67"/>
      <c r="R41" s="67"/>
      <c r="S41" s="67"/>
      <c r="T41" s="67"/>
    </row>
    <row r="42" spans="1:20">
      <c r="A42" s="132"/>
      <c r="B42" s="473"/>
      <c r="C42" s="69" t="s">
        <v>148</v>
      </c>
      <c r="D42" s="238" t="s">
        <v>149</v>
      </c>
      <c r="E42" s="231"/>
      <c r="F42" s="231"/>
      <c r="G42" s="231"/>
      <c r="H42" s="231"/>
      <c r="I42" s="232"/>
      <c r="J42" s="233" t="s">
        <v>72</v>
      </c>
      <c r="K42" s="233" t="s">
        <v>72</v>
      </c>
      <c r="L42" s="233" t="s">
        <v>72</v>
      </c>
      <c r="N42" s="67"/>
      <c r="O42" s="67"/>
      <c r="P42" s="67"/>
      <c r="Q42" s="67"/>
      <c r="R42" s="67"/>
      <c r="S42" s="67"/>
      <c r="T42" s="67"/>
    </row>
    <row r="43" spans="1:20">
      <c r="A43" s="22">
        <v>4</v>
      </c>
      <c r="B43" s="490" t="s">
        <v>150</v>
      </c>
      <c r="C43" s="116" t="s">
        <v>151</v>
      </c>
      <c r="D43" s="239" t="s">
        <v>152</v>
      </c>
      <c r="E43" s="21"/>
      <c r="F43" s="21"/>
      <c r="G43" s="21"/>
      <c r="H43" s="21"/>
      <c r="I43" s="234"/>
      <c r="J43" s="235" t="s">
        <v>72</v>
      </c>
      <c r="K43" s="21" t="s">
        <v>72</v>
      </c>
      <c r="L43" s="235" t="s">
        <v>72</v>
      </c>
      <c r="M43" s="119"/>
      <c r="N43" s="67"/>
      <c r="O43" s="67"/>
      <c r="P43" s="67"/>
      <c r="Q43" s="67"/>
      <c r="R43" s="67"/>
      <c r="S43" s="67"/>
      <c r="T43" s="67"/>
    </row>
    <row r="44" spans="1:20">
      <c r="A44" s="15"/>
      <c r="B44" s="491"/>
      <c r="C44" s="117" t="s">
        <v>153</v>
      </c>
      <c r="D44" s="239" t="s">
        <v>154</v>
      </c>
      <c r="E44" s="21"/>
      <c r="F44" s="21"/>
      <c r="G44" s="21"/>
      <c r="H44" s="21"/>
      <c r="I44" s="234"/>
      <c r="J44" s="235" t="s">
        <v>72</v>
      </c>
      <c r="K44" s="21" t="s">
        <v>72</v>
      </c>
      <c r="L44" s="235" t="s">
        <v>72</v>
      </c>
      <c r="M44" s="119"/>
      <c r="N44" s="67"/>
      <c r="O44" s="67"/>
      <c r="P44" s="67"/>
      <c r="Q44" s="67"/>
      <c r="R44" s="67"/>
      <c r="S44" s="67"/>
      <c r="T44" s="67"/>
    </row>
    <row r="45" spans="1:20">
      <c r="A45" s="15"/>
      <c r="B45" s="491"/>
      <c r="C45" s="117" t="s">
        <v>155</v>
      </c>
      <c r="D45" s="239" t="s">
        <v>156</v>
      </c>
      <c r="E45" s="21"/>
      <c r="F45" s="21"/>
      <c r="G45" s="21"/>
      <c r="H45" s="21"/>
      <c r="I45" s="234"/>
      <c r="J45" s="235" t="s">
        <v>72</v>
      </c>
      <c r="K45" s="235" t="s">
        <v>72</v>
      </c>
      <c r="L45" s="235" t="s">
        <v>72</v>
      </c>
      <c r="M45" s="120"/>
      <c r="N45" s="67"/>
      <c r="O45" s="67"/>
      <c r="P45" s="67"/>
      <c r="Q45" s="67"/>
      <c r="R45" s="67"/>
      <c r="S45" s="67"/>
      <c r="T45" s="67"/>
    </row>
    <row r="46" spans="1:20">
      <c r="A46" s="15"/>
      <c r="B46" s="491"/>
      <c r="C46" s="117" t="s">
        <v>157</v>
      </c>
      <c r="D46" s="239" t="s">
        <v>158</v>
      </c>
      <c r="E46" s="21"/>
      <c r="F46" s="21"/>
      <c r="G46" s="21"/>
      <c r="H46" s="21"/>
      <c r="I46" s="234"/>
      <c r="J46" s="235" t="s">
        <v>72</v>
      </c>
      <c r="K46" s="235" t="s">
        <v>72</v>
      </c>
      <c r="L46" s="235" t="s">
        <v>72</v>
      </c>
      <c r="N46" s="67"/>
      <c r="O46" s="67"/>
      <c r="P46" s="67"/>
      <c r="Q46" s="67"/>
      <c r="R46" s="67"/>
      <c r="S46" s="67"/>
      <c r="T46" s="67"/>
    </row>
    <row r="47" spans="1:20">
      <c r="A47" s="15"/>
      <c r="B47" s="491"/>
      <c r="C47" s="117" t="s">
        <v>159</v>
      </c>
      <c r="D47" s="239" t="s">
        <v>160</v>
      </c>
      <c r="E47" s="21"/>
      <c r="F47" s="21"/>
      <c r="G47" s="21"/>
      <c r="H47" s="21"/>
      <c r="I47" s="234"/>
      <c r="J47" s="235" t="s">
        <v>72</v>
      </c>
      <c r="K47" s="235" t="s">
        <v>72</v>
      </c>
      <c r="L47" s="235" t="s">
        <v>72</v>
      </c>
      <c r="N47" s="67"/>
      <c r="O47" s="67"/>
      <c r="P47" s="67"/>
      <c r="Q47" s="67"/>
      <c r="R47" s="67"/>
      <c r="S47" s="67"/>
      <c r="T47" s="67"/>
    </row>
    <row r="48" spans="1:20">
      <c r="A48" s="17"/>
      <c r="B48" s="491"/>
      <c r="C48" s="118" t="s">
        <v>161</v>
      </c>
      <c r="D48" s="239" t="s">
        <v>162</v>
      </c>
      <c r="E48" s="21"/>
      <c r="F48" s="21"/>
      <c r="G48" s="21"/>
      <c r="H48" s="21"/>
      <c r="I48" s="234"/>
      <c r="J48" s="235" t="s">
        <v>72</v>
      </c>
      <c r="K48" s="21" t="s">
        <v>72</v>
      </c>
      <c r="L48" s="235" t="s">
        <v>72</v>
      </c>
    </row>
    <row r="49" spans="1:12">
      <c r="A49" s="66">
        <v>5</v>
      </c>
      <c r="B49" s="492" t="s">
        <v>163</v>
      </c>
      <c r="C49" s="121" t="s">
        <v>164</v>
      </c>
      <c r="D49" s="238" t="s">
        <v>165</v>
      </c>
      <c r="E49" s="231"/>
      <c r="F49" s="231"/>
      <c r="G49" s="231" t="s">
        <v>72</v>
      </c>
      <c r="H49" s="231" t="s">
        <v>72</v>
      </c>
      <c r="I49" s="232"/>
      <c r="J49" s="231" t="s">
        <v>72</v>
      </c>
      <c r="K49" s="231"/>
      <c r="L49" s="233" t="s">
        <v>72</v>
      </c>
    </row>
    <row r="50" spans="1:12">
      <c r="A50" s="132"/>
      <c r="B50" s="493"/>
      <c r="C50" s="122" t="s">
        <v>166</v>
      </c>
      <c r="D50" s="238" t="s">
        <v>167</v>
      </c>
      <c r="E50" s="231"/>
      <c r="F50" s="231"/>
      <c r="G50" s="231" t="s">
        <v>72</v>
      </c>
      <c r="H50" s="231" t="s">
        <v>72</v>
      </c>
      <c r="I50" s="232"/>
      <c r="J50" s="231"/>
      <c r="K50" s="231"/>
      <c r="L50" s="233" t="s">
        <v>72</v>
      </c>
    </row>
    <row r="51" spans="1:12" ht="31.15">
      <c r="A51" s="22">
        <v>6</v>
      </c>
      <c r="B51" s="490" t="s">
        <v>168</v>
      </c>
      <c r="C51" s="83" t="s">
        <v>169</v>
      </c>
      <c r="D51" s="239" t="s">
        <v>170</v>
      </c>
      <c r="E51" s="21" t="s">
        <v>72</v>
      </c>
      <c r="F51" s="21" t="s">
        <v>72</v>
      </c>
      <c r="G51" s="21" t="s">
        <v>72</v>
      </c>
      <c r="H51" s="21" t="s">
        <v>72</v>
      </c>
      <c r="I51" s="234" t="s">
        <v>72</v>
      </c>
      <c r="J51" s="21" t="s">
        <v>72</v>
      </c>
      <c r="K51" s="21"/>
      <c r="L51" s="235" t="s">
        <v>72</v>
      </c>
    </row>
    <row r="52" spans="1:12" ht="31.15">
      <c r="A52" s="33"/>
      <c r="B52" s="491"/>
      <c r="C52" s="84" t="s">
        <v>171</v>
      </c>
      <c r="D52" s="239" t="s">
        <v>172</v>
      </c>
      <c r="E52" s="21"/>
      <c r="F52" s="21" t="s">
        <v>72</v>
      </c>
      <c r="G52" s="21" t="s">
        <v>72</v>
      </c>
      <c r="H52" s="21" t="s">
        <v>72</v>
      </c>
      <c r="I52" s="234" t="s">
        <v>72</v>
      </c>
      <c r="J52" s="21" t="s">
        <v>72</v>
      </c>
      <c r="K52" s="21"/>
      <c r="L52" s="235" t="s">
        <v>72</v>
      </c>
    </row>
    <row r="53" spans="1:12">
      <c r="A53" s="33"/>
      <c r="B53" s="491"/>
      <c r="C53" s="85" t="s">
        <v>173</v>
      </c>
      <c r="D53" s="239" t="s">
        <v>174</v>
      </c>
      <c r="E53" s="21"/>
      <c r="F53" s="21" t="s">
        <v>72</v>
      </c>
      <c r="G53" s="21" t="s">
        <v>72</v>
      </c>
      <c r="H53" s="21" t="s">
        <v>72</v>
      </c>
      <c r="I53" s="234" t="s">
        <v>72</v>
      </c>
      <c r="J53" s="21" t="s">
        <v>72</v>
      </c>
      <c r="K53" s="21"/>
      <c r="L53" s="235" t="s">
        <v>72</v>
      </c>
    </row>
    <row r="54" spans="1:12" ht="31.15">
      <c r="A54" s="15"/>
      <c r="B54" s="491"/>
      <c r="C54" s="81" t="s">
        <v>175</v>
      </c>
      <c r="D54" s="239" t="s">
        <v>176</v>
      </c>
      <c r="E54" s="21" t="s">
        <v>72</v>
      </c>
      <c r="F54" s="21" t="s">
        <v>72</v>
      </c>
      <c r="G54" s="21" t="s">
        <v>72</v>
      </c>
      <c r="H54" s="21" t="s">
        <v>72</v>
      </c>
      <c r="I54" s="234" t="s">
        <v>72</v>
      </c>
      <c r="J54" s="21" t="s">
        <v>72</v>
      </c>
      <c r="K54" s="21"/>
      <c r="L54" s="235" t="s">
        <v>72</v>
      </c>
    </row>
    <row r="55" spans="1:12">
      <c r="A55" s="15"/>
      <c r="B55" s="491"/>
      <c r="C55" s="81" t="s">
        <v>177</v>
      </c>
      <c r="D55" s="239" t="s">
        <v>178</v>
      </c>
      <c r="E55" s="21" t="s">
        <v>72</v>
      </c>
      <c r="F55" s="21" t="s">
        <v>72</v>
      </c>
      <c r="G55" s="21" t="s">
        <v>72</v>
      </c>
      <c r="H55" s="21" t="s">
        <v>72</v>
      </c>
      <c r="I55" s="234"/>
      <c r="J55" s="21"/>
      <c r="K55" s="21"/>
      <c r="L55" s="235" t="s">
        <v>72</v>
      </c>
    </row>
    <row r="56" spans="1:12">
      <c r="A56" s="15"/>
      <c r="B56" s="491"/>
      <c r="C56" s="81" t="s">
        <v>179</v>
      </c>
      <c r="D56" s="239" t="s">
        <v>180</v>
      </c>
      <c r="E56" s="21" t="s">
        <v>72</v>
      </c>
      <c r="F56" s="21" t="s">
        <v>72</v>
      </c>
      <c r="G56" s="21" t="s">
        <v>72</v>
      </c>
      <c r="H56" s="21" t="s">
        <v>72</v>
      </c>
      <c r="I56" s="234"/>
      <c r="J56" s="21"/>
      <c r="K56" s="21"/>
      <c r="L56" s="235" t="s">
        <v>72</v>
      </c>
    </row>
    <row r="57" spans="1:12">
      <c r="A57" s="15"/>
      <c r="B57" s="491"/>
      <c r="C57" s="81" t="s">
        <v>181</v>
      </c>
      <c r="D57" s="239" t="s">
        <v>182</v>
      </c>
      <c r="E57" s="21" t="s">
        <v>72</v>
      </c>
      <c r="F57" s="21" t="s">
        <v>72</v>
      </c>
      <c r="G57" s="21" t="s">
        <v>72</v>
      </c>
      <c r="H57" s="21" t="s">
        <v>72</v>
      </c>
      <c r="I57" s="234"/>
      <c r="J57" s="21"/>
      <c r="K57" s="21"/>
      <c r="L57" s="235" t="s">
        <v>72</v>
      </c>
    </row>
    <row r="58" spans="1:12">
      <c r="A58" s="15"/>
      <c r="B58" s="491"/>
      <c r="C58" s="81" t="s">
        <v>183</v>
      </c>
      <c r="D58" s="239" t="s">
        <v>184</v>
      </c>
      <c r="E58" s="21"/>
      <c r="F58" s="21"/>
      <c r="G58" s="21" t="s">
        <v>72</v>
      </c>
      <c r="H58" s="21" t="s">
        <v>72</v>
      </c>
      <c r="I58" s="234"/>
      <c r="J58" s="21"/>
      <c r="K58" s="21"/>
      <c r="L58" s="235" t="s">
        <v>72</v>
      </c>
    </row>
    <row r="59" spans="1:12" ht="33.6" customHeight="1">
      <c r="A59" s="15"/>
      <c r="B59" s="491"/>
      <c r="C59" s="123" t="s">
        <v>185</v>
      </c>
      <c r="D59" s="239" t="s">
        <v>186</v>
      </c>
      <c r="E59" s="21"/>
      <c r="F59" s="21"/>
      <c r="G59" s="21" t="s">
        <v>72</v>
      </c>
      <c r="H59" s="21" t="s">
        <v>72</v>
      </c>
      <c r="I59" s="234"/>
      <c r="J59" s="21"/>
      <c r="K59" s="21"/>
      <c r="L59" s="235" t="s">
        <v>72</v>
      </c>
    </row>
    <row r="60" spans="1:12">
      <c r="A60" s="15"/>
      <c r="B60" s="491"/>
      <c r="C60" s="81" t="s">
        <v>187</v>
      </c>
      <c r="D60" s="239" t="s">
        <v>188</v>
      </c>
      <c r="E60" s="21" t="s">
        <v>72</v>
      </c>
      <c r="F60" s="21" t="s">
        <v>72</v>
      </c>
      <c r="G60" s="21" t="s">
        <v>72</v>
      </c>
      <c r="H60" s="21" t="s">
        <v>72</v>
      </c>
      <c r="I60" s="234"/>
      <c r="J60" s="21"/>
      <c r="K60" s="21"/>
      <c r="L60" s="235" t="s">
        <v>72</v>
      </c>
    </row>
    <row r="61" spans="1:12" ht="19.5" customHeight="1">
      <c r="A61" s="15"/>
      <c r="B61" s="491"/>
      <c r="C61" s="85" t="s">
        <v>189</v>
      </c>
      <c r="D61" s="239" t="s">
        <v>190</v>
      </c>
      <c r="E61" s="21"/>
      <c r="F61" s="21"/>
      <c r="G61" s="21" t="s">
        <v>72</v>
      </c>
      <c r="H61" s="21"/>
      <c r="I61" s="234"/>
      <c r="J61" s="21"/>
      <c r="K61" s="21"/>
      <c r="L61" s="235" t="s">
        <v>72</v>
      </c>
    </row>
    <row r="62" spans="1:12" s="86" customFormat="1" ht="31.15">
      <c r="A62" s="42"/>
      <c r="B62" s="491"/>
      <c r="C62" s="85" t="s">
        <v>191</v>
      </c>
      <c r="D62" s="240" t="s">
        <v>192</v>
      </c>
      <c r="E62" s="234"/>
      <c r="F62" s="234" t="s">
        <v>72</v>
      </c>
      <c r="G62" s="234" t="s">
        <v>72</v>
      </c>
      <c r="H62" s="234" t="s">
        <v>72</v>
      </c>
      <c r="I62" s="234" t="s">
        <v>72</v>
      </c>
      <c r="J62" s="234"/>
      <c r="K62" s="234"/>
      <c r="L62" s="234" t="s">
        <v>72</v>
      </c>
    </row>
    <row r="63" spans="1:12">
      <c r="A63" s="15"/>
      <c r="B63" s="491"/>
      <c r="C63" s="81" t="s">
        <v>193</v>
      </c>
      <c r="D63" s="239" t="s">
        <v>194</v>
      </c>
      <c r="E63" s="21"/>
      <c r="F63" s="21"/>
      <c r="G63" s="21" t="s">
        <v>72</v>
      </c>
      <c r="H63" s="21" t="s">
        <v>72</v>
      </c>
      <c r="I63" s="234" t="s">
        <v>72</v>
      </c>
      <c r="J63" s="21"/>
      <c r="K63" s="21"/>
      <c r="L63" s="235" t="s">
        <v>72</v>
      </c>
    </row>
    <row r="64" spans="1:12">
      <c r="A64" s="15"/>
      <c r="B64" s="491"/>
      <c r="C64" s="82" t="s">
        <v>195</v>
      </c>
      <c r="D64" s="240" t="s">
        <v>196</v>
      </c>
      <c r="E64" s="21"/>
      <c r="F64" s="21"/>
      <c r="G64" s="21" t="s">
        <v>72</v>
      </c>
      <c r="H64" s="21" t="s">
        <v>72</v>
      </c>
      <c r="I64" s="234" t="s">
        <v>72</v>
      </c>
      <c r="J64" s="21" t="s">
        <v>72</v>
      </c>
      <c r="K64" s="21"/>
      <c r="L64" s="235" t="s">
        <v>72</v>
      </c>
    </row>
    <row r="65" spans="1:12" s="67" customFormat="1" ht="31.15">
      <c r="A65" s="66">
        <v>7</v>
      </c>
      <c r="B65" s="482" t="s">
        <v>197</v>
      </c>
      <c r="C65" s="60" t="s">
        <v>198</v>
      </c>
      <c r="D65" s="238" t="s">
        <v>199</v>
      </c>
      <c r="E65" s="231"/>
      <c r="F65" s="231"/>
      <c r="G65" s="231"/>
      <c r="H65" s="231"/>
      <c r="I65" s="232" t="s">
        <v>72</v>
      </c>
      <c r="J65" s="231"/>
      <c r="K65" s="231"/>
      <c r="L65" s="231" t="s">
        <v>72</v>
      </c>
    </row>
    <row r="66" spans="1:12" s="67" customFormat="1">
      <c r="A66" s="87"/>
      <c r="B66" s="498"/>
      <c r="C66" s="60" t="s">
        <v>200</v>
      </c>
      <c r="D66" s="238" t="s">
        <v>201</v>
      </c>
      <c r="E66" s="231"/>
      <c r="F66" s="231"/>
      <c r="G66" s="231"/>
      <c r="H66" s="231"/>
      <c r="I66" s="232" t="s">
        <v>72</v>
      </c>
      <c r="J66" s="231"/>
      <c r="K66" s="231"/>
      <c r="L66" s="231" t="s">
        <v>72</v>
      </c>
    </row>
    <row r="67" spans="1:12" s="67" customFormat="1">
      <c r="A67" s="87"/>
      <c r="B67" s="498"/>
      <c r="C67" s="60" t="s">
        <v>202</v>
      </c>
      <c r="D67" s="238" t="s">
        <v>203</v>
      </c>
      <c r="E67" s="231"/>
      <c r="F67" s="231"/>
      <c r="G67" s="231"/>
      <c r="H67" s="231"/>
      <c r="I67" s="232" t="s">
        <v>72</v>
      </c>
      <c r="J67" s="231"/>
      <c r="K67" s="231"/>
      <c r="L67" s="231" t="s">
        <v>72</v>
      </c>
    </row>
    <row r="68" spans="1:12" s="67" customFormat="1" ht="33.6" customHeight="1">
      <c r="A68" s="87"/>
      <c r="B68" s="498"/>
      <c r="C68" s="60" t="s">
        <v>204</v>
      </c>
      <c r="D68" s="238" t="s">
        <v>205</v>
      </c>
      <c r="E68" s="231"/>
      <c r="F68" s="231"/>
      <c r="G68" s="231"/>
      <c r="H68" s="231"/>
      <c r="I68" s="232" t="s">
        <v>72</v>
      </c>
      <c r="J68" s="231"/>
      <c r="K68" s="231"/>
      <c r="L68" s="231" t="s">
        <v>72</v>
      </c>
    </row>
    <row r="69" spans="1:12" s="67" customFormat="1">
      <c r="A69" s="87"/>
      <c r="B69" s="498"/>
      <c r="C69" s="60" t="s">
        <v>206</v>
      </c>
      <c r="D69" s="238" t="s">
        <v>207</v>
      </c>
      <c r="E69" s="231"/>
      <c r="F69" s="231"/>
      <c r="G69" s="231"/>
      <c r="H69" s="231"/>
      <c r="I69" s="232" t="s">
        <v>72</v>
      </c>
      <c r="J69" s="231"/>
      <c r="K69" s="231"/>
      <c r="L69" s="231" t="s">
        <v>72</v>
      </c>
    </row>
    <row r="70" spans="1:12" s="67" customFormat="1">
      <c r="A70" s="87"/>
      <c r="B70" s="498"/>
      <c r="C70" s="60" t="s">
        <v>208</v>
      </c>
      <c r="D70" s="238" t="s">
        <v>209</v>
      </c>
      <c r="E70" s="231"/>
      <c r="F70" s="231"/>
      <c r="G70" s="231"/>
      <c r="H70" s="231"/>
      <c r="I70" s="232" t="s">
        <v>72</v>
      </c>
      <c r="J70" s="231"/>
      <c r="K70" s="231"/>
      <c r="L70" s="231" t="s">
        <v>72</v>
      </c>
    </row>
    <row r="71" spans="1:12" s="67" customFormat="1" ht="31.15">
      <c r="A71" s="87"/>
      <c r="B71" s="498"/>
      <c r="C71" s="60" t="s">
        <v>210</v>
      </c>
      <c r="D71" s="238" t="s">
        <v>211</v>
      </c>
      <c r="E71" s="231"/>
      <c r="F71" s="231"/>
      <c r="G71" s="231"/>
      <c r="H71" s="231"/>
      <c r="I71" s="232" t="s">
        <v>72</v>
      </c>
      <c r="J71" s="231"/>
      <c r="K71" s="231"/>
      <c r="L71" s="231" t="s">
        <v>72</v>
      </c>
    </row>
    <row r="72" spans="1:12" s="67" customFormat="1" ht="31.15">
      <c r="A72" s="87"/>
      <c r="B72" s="498"/>
      <c r="C72" s="60" t="s">
        <v>212</v>
      </c>
      <c r="D72" s="238" t="s">
        <v>213</v>
      </c>
      <c r="E72" s="231"/>
      <c r="F72" s="231"/>
      <c r="G72" s="231"/>
      <c r="H72" s="231"/>
      <c r="I72" s="232" t="s">
        <v>72</v>
      </c>
      <c r="J72" s="231"/>
      <c r="K72" s="231"/>
      <c r="L72" s="231" t="s">
        <v>72</v>
      </c>
    </row>
    <row r="73" spans="1:12" s="67" customFormat="1">
      <c r="A73" s="87"/>
      <c r="B73" s="498"/>
      <c r="C73" s="60" t="s">
        <v>214</v>
      </c>
      <c r="D73" s="238" t="s">
        <v>215</v>
      </c>
      <c r="E73" s="231"/>
      <c r="F73" s="231"/>
      <c r="G73" s="231"/>
      <c r="H73" s="231"/>
      <c r="I73" s="232" t="s">
        <v>72</v>
      </c>
      <c r="J73" s="231"/>
      <c r="K73" s="231"/>
      <c r="L73" s="231" t="s">
        <v>72</v>
      </c>
    </row>
    <row r="74" spans="1:12" s="67" customFormat="1">
      <c r="A74" s="87"/>
      <c r="B74" s="498"/>
      <c r="C74" s="89" t="s">
        <v>216</v>
      </c>
      <c r="D74" s="238" t="s">
        <v>217</v>
      </c>
      <c r="E74" s="231"/>
      <c r="F74" s="231"/>
      <c r="G74" s="231"/>
      <c r="H74" s="231"/>
      <c r="I74" s="232" t="s">
        <v>72</v>
      </c>
      <c r="J74" s="231"/>
      <c r="K74" s="231"/>
      <c r="L74" s="231" t="s">
        <v>72</v>
      </c>
    </row>
    <row r="75" spans="1:12" s="67" customFormat="1">
      <c r="A75" s="87"/>
      <c r="B75" s="498"/>
      <c r="C75" s="124" t="s">
        <v>218</v>
      </c>
      <c r="D75" s="238" t="s">
        <v>219</v>
      </c>
      <c r="E75" s="231"/>
      <c r="F75" s="231"/>
      <c r="G75" s="231"/>
      <c r="H75" s="231"/>
      <c r="I75" s="232" t="s">
        <v>72</v>
      </c>
      <c r="J75" s="231"/>
      <c r="K75" s="231"/>
      <c r="L75" s="231" t="s">
        <v>72</v>
      </c>
    </row>
    <row r="76" spans="1:12" s="67" customFormat="1">
      <c r="A76" s="87"/>
      <c r="B76" s="498"/>
      <c r="C76" s="60" t="s">
        <v>220</v>
      </c>
      <c r="D76" s="238" t="s">
        <v>221</v>
      </c>
      <c r="E76" s="231"/>
      <c r="F76" s="231"/>
      <c r="G76" s="231"/>
      <c r="H76" s="231"/>
      <c r="I76" s="232" t="s">
        <v>72</v>
      </c>
      <c r="J76" s="231"/>
      <c r="K76" s="231"/>
      <c r="L76" s="231" t="s">
        <v>72</v>
      </c>
    </row>
    <row r="77" spans="1:12" s="67" customFormat="1" ht="31.5" customHeight="1">
      <c r="A77" s="87"/>
      <c r="B77" s="498"/>
      <c r="C77" s="60" t="s">
        <v>222</v>
      </c>
      <c r="D77" s="238" t="s">
        <v>223</v>
      </c>
      <c r="E77" s="231"/>
      <c r="F77" s="231"/>
      <c r="G77" s="231"/>
      <c r="H77" s="231"/>
      <c r="I77" s="232" t="s">
        <v>72</v>
      </c>
      <c r="J77" s="231"/>
      <c r="K77" s="231"/>
      <c r="L77" s="231" t="s">
        <v>72</v>
      </c>
    </row>
    <row r="78" spans="1:12" s="67" customFormat="1" ht="31.15">
      <c r="A78" s="87"/>
      <c r="B78" s="498"/>
      <c r="C78" s="60" t="s">
        <v>224</v>
      </c>
      <c r="D78" s="238" t="s">
        <v>225</v>
      </c>
      <c r="E78" s="231"/>
      <c r="F78" s="231"/>
      <c r="G78" s="231"/>
      <c r="H78" s="231"/>
      <c r="I78" s="232" t="s">
        <v>72</v>
      </c>
      <c r="J78" s="231"/>
      <c r="K78" s="231"/>
      <c r="L78" s="231" t="s">
        <v>72</v>
      </c>
    </row>
    <row r="79" spans="1:12" s="67" customFormat="1" ht="31.15">
      <c r="A79" s="87"/>
      <c r="B79" s="498"/>
      <c r="C79" s="60" t="s">
        <v>226</v>
      </c>
      <c r="D79" s="238" t="s">
        <v>227</v>
      </c>
      <c r="E79" s="231"/>
      <c r="F79" s="231"/>
      <c r="G79" s="231"/>
      <c r="H79" s="231"/>
      <c r="I79" s="232" t="s">
        <v>72</v>
      </c>
      <c r="J79" s="231"/>
      <c r="K79" s="231"/>
      <c r="L79" s="231" t="s">
        <v>72</v>
      </c>
    </row>
    <row r="80" spans="1:12" s="67" customFormat="1" ht="31.15">
      <c r="A80" s="87"/>
      <c r="B80" s="498"/>
      <c r="C80" s="60" t="s">
        <v>228</v>
      </c>
      <c r="D80" s="238" t="s">
        <v>229</v>
      </c>
      <c r="E80" s="231"/>
      <c r="F80" s="231"/>
      <c r="G80" s="231"/>
      <c r="H80" s="231"/>
      <c r="I80" s="232" t="s">
        <v>72</v>
      </c>
      <c r="J80" s="231"/>
      <c r="K80" s="231"/>
      <c r="L80" s="231" t="s">
        <v>72</v>
      </c>
    </row>
    <row r="81" spans="1:12" s="67" customFormat="1">
      <c r="A81" s="87"/>
      <c r="B81" s="498"/>
      <c r="C81" s="60" t="s">
        <v>230</v>
      </c>
      <c r="D81" s="238" t="s">
        <v>231</v>
      </c>
      <c r="E81" s="231"/>
      <c r="F81" s="231"/>
      <c r="G81" s="231"/>
      <c r="H81" s="231"/>
      <c r="I81" s="232" t="s">
        <v>72</v>
      </c>
      <c r="J81" s="231" t="s">
        <v>72</v>
      </c>
      <c r="K81" s="231"/>
      <c r="L81" s="231" t="s">
        <v>72</v>
      </c>
    </row>
    <row r="82" spans="1:12" ht="46.9">
      <c r="A82" s="22">
        <v>8</v>
      </c>
      <c r="B82" s="495" t="s">
        <v>232</v>
      </c>
      <c r="C82" s="90" t="s">
        <v>233</v>
      </c>
      <c r="D82" s="135" t="s">
        <v>234</v>
      </c>
      <c r="E82" s="236"/>
      <c r="F82" s="139"/>
      <c r="G82" s="139" t="s">
        <v>72</v>
      </c>
      <c r="H82" s="139"/>
      <c r="I82" s="236" t="s">
        <v>72</v>
      </c>
      <c r="J82" s="194"/>
      <c r="K82" s="194"/>
      <c r="L82" s="194" t="s">
        <v>72</v>
      </c>
    </row>
    <row r="83" spans="1:12">
      <c r="A83" s="15"/>
      <c r="B83" s="496"/>
      <c r="C83" s="91" t="s">
        <v>235</v>
      </c>
      <c r="D83" s="241" t="s">
        <v>236</v>
      </c>
      <c r="E83" s="139" t="s">
        <v>72</v>
      </c>
      <c r="F83" s="139" t="s">
        <v>72</v>
      </c>
      <c r="G83" s="139" t="s">
        <v>72</v>
      </c>
      <c r="H83" s="139" t="s">
        <v>72</v>
      </c>
      <c r="I83" s="236" t="s">
        <v>72</v>
      </c>
      <c r="J83" s="139" t="s">
        <v>72</v>
      </c>
      <c r="K83" s="139" t="s">
        <v>72</v>
      </c>
      <c r="L83" s="194" t="s">
        <v>72</v>
      </c>
    </row>
    <row r="84" spans="1:12" ht="31.15">
      <c r="A84" s="15"/>
      <c r="B84" s="496"/>
      <c r="C84" s="92" t="s">
        <v>237</v>
      </c>
      <c r="D84" s="135" t="s">
        <v>238</v>
      </c>
      <c r="E84" s="139" t="s">
        <v>72</v>
      </c>
      <c r="F84" s="139" t="s">
        <v>72</v>
      </c>
      <c r="G84" s="139" t="s">
        <v>72</v>
      </c>
      <c r="H84" s="139" t="s">
        <v>72</v>
      </c>
      <c r="I84" s="236" t="s">
        <v>72</v>
      </c>
      <c r="J84" s="139" t="s">
        <v>72</v>
      </c>
      <c r="K84" s="139" t="s">
        <v>72</v>
      </c>
      <c r="L84" s="194" t="s">
        <v>72</v>
      </c>
    </row>
    <row r="85" spans="1:12" ht="33" customHeight="1">
      <c r="A85" s="15"/>
      <c r="B85" s="496"/>
      <c r="C85" s="92" t="s">
        <v>239</v>
      </c>
      <c r="D85" s="241" t="s">
        <v>240</v>
      </c>
      <c r="E85" s="236"/>
      <c r="F85" s="139" t="s">
        <v>72</v>
      </c>
      <c r="G85" s="139" t="s">
        <v>72</v>
      </c>
      <c r="H85" s="139" t="s">
        <v>72</v>
      </c>
      <c r="I85" s="236" t="s">
        <v>72</v>
      </c>
      <c r="J85" s="194"/>
      <c r="K85" s="194"/>
      <c r="L85" s="194" t="s">
        <v>72</v>
      </c>
    </row>
    <row r="86" spans="1:12" ht="30.6" customHeight="1">
      <c r="A86" s="15"/>
      <c r="B86" s="496"/>
      <c r="C86" s="92" t="s">
        <v>241</v>
      </c>
      <c r="D86" s="135" t="s">
        <v>242</v>
      </c>
      <c r="E86" s="236"/>
      <c r="F86" s="139" t="s">
        <v>72</v>
      </c>
      <c r="G86" s="139" t="s">
        <v>72</v>
      </c>
      <c r="H86" s="139" t="s">
        <v>72</v>
      </c>
      <c r="I86" s="236" t="s">
        <v>72</v>
      </c>
      <c r="J86" s="194"/>
      <c r="K86" s="194"/>
      <c r="L86" s="194" t="s">
        <v>72</v>
      </c>
    </row>
    <row r="87" spans="1:12" ht="32.1" customHeight="1">
      <c r="A87" s="15"/>
      <c r="B87" s="496"/>
      <c r="C87" s="92" t="s">
        <v>243</v>
      </c>
      <c r="D87" s="241" t="s">
        <v>244</v>
      </c>
      <c r="E87" s="236"/>
      <c r="F87" s="139" t="s">
        <v>72</v>
      </c>
      <c r="G87" s="139" t="s">
        <v>72</v>
      </c>
      <c r="H87" s="139" t="s">
        <v>72</v>
      </c>
      <c r="I87" s="236" t="s">
        <v>72</v>
      </c>
      <c r="J87" s="194"/>
      <c r="K87" s="194"/>
      <c r="L87" s="194" t="s">
        <v>72</v>
      </c>
    </row>
    <row r="88" spans="1:12">
      <c r="A88" s="15"/>
      <c r="B88" s="496"/>
      <c r="C88" s="92" t="s">
        <v>245</v>
      </c>
      <c r="D88" s="135" t="s">
        <v>246</v>
      </c>
      <c r="E88" s="139" t="s">
        <v>72</v>
      </c>
      <c r="F88" s="139" t="s">
        <v>72</v>
      </c>
      <c r="G88" s="139" t="s">
        <v>72</v>
      </c>
      <c r="H88" s="139" t="s">
        <v>72</v>
      </c>
      <c r="I88" s="236" t="s">
        <v>72</v>
      </c>
      <c r="J88" s="194"/>
      <c r="K88" s="194"/>
      <c r="L88" s="194" t="s">
        <v>72</v>
      </c>
    </row>
    <row r="89" spans="1:12">
      <c r="A89" s="15"/>
      <c r="B89" s="496"/>
      <c r="C89" s="92" t="s">
        <v>247</v>
      </c>
      <c r="D89" s="241" t="s">
        <v>248</v>
      </c>
      <c r="E89" s="139" t="s">
        <v>72</v>
      </c>
      <c r="F89" s="139" t="s">
        <v>72</v>
      </c>
      <c r="G89" s="139" t="s">
        <v>72</v>
      </c>
      <c r="H89" s="139" t="s">
        <v>72</v>
      </c>
      <c r="I89" s="236" t="s">
        <v>72</v>
      </c>
      <c r="J89" s="139" t="s">
        <v>72</v>
      </c>
      <c r="K89" s="139" t="s">
        <v>72</v>
      </c>
      <c r="L89" s="194" t="s">
        <v>72</v>
      </c>
    </row>
    <row r="90" spans="1:12">
      <c r="A90" s="15"/>
      <c r="B90" s="496"/>
      <c r="C90" s="92" t="s">
        <v>249</v>
      </c>
      <c r="D90" s="135" t="s">
        <v>250</v>
      </c>
      <c r="E90" s="139" t="s">
        <v>72</v>
      </c>
      <c r="F90" s="139" t="s">
        <v>72</v>
      </c>
      <c r="G90" s="139" t="s">
        <v>72</v>
      </c>
      <c r="H90" s="139" t="s">
        <v>72</v>
      </c>
      <c r="I90" s="236" t="s">
        <v>72</v>
      </c>
      <c r="J90" s="194"/>
      <c r="K90" s="194"/>
      <c r="L90" s="194" t="s">
        <v>72</v>
      </c>
    </row>
    <row r="91" spans="1:12">
      <c r="A91" s="66">
        <v>9</v>
      </c>
      <c r="B91" s="492" t="s">
        <v>251</v>
      </c>
      <c r="C91" s="68" t="s">
        <v>252</v>
      </c>
      <c r="D91" s="238" t="s">
        <v>253</v>
      </c>
      <c r="E91" s="231" t="s">
        <v>72</v>
      </c>
      <c r="F91" s="231" t="s">
        <v>72</v>
      </c>
      <c r="G91" s="231" t="s">
        <v>72</v>
      </c>
      <c r="H91" s="231" t="s">
        <v>72</v>
      </c>
      <c r="I91" s="232" t="s">
        <v>72</v>
      </c>
      <c r="J91" s="231" t="s">
        <v>72</v>
      </c>
      <c r="K91" s="231" t="s">
        <v>72</v>
      </c>
      <c r="L91" s="233" t="s">
        <v>72</v>
      </c>
    </row>
    <row r="92" spans="1:12">
      <c r="A92" s="87"/>
      <c r="B92" s="494"/>
      <c r="C92" s="60" t="s">
        <v>254</v>
      </c>
      <c r="D92" s="238" t="s">
        <v>255</v>
      </c>
      <c r="E92" s="237"/>
      <c r="F92" s="231" t="s">
        <v>72</v>
      </c>
      <c r="G92" s="231" t="s">
        <v>72</v>
      </c>
      <c r="H92" s="231" t="s">
        <v>72</v>
      </c>
      <c r="I92" s="232" t="s">
        <v>72</v>
      </c>
      <c r="J92" s="231" t="s">
        <v>72</v>
      </c>
      <c r="K92" s="231" t="s">
        <v>72</v>
      </c>
      <c r="L92" s="233" t="s">
        <v>72</v>
      </c>
    </row>
    <row r="93" spans="1:12" ht="33.950000000000003" customHeight="1">
      <c r="A93" s="132"/>
      <c r="B93" s="493"/>
      <c r="C93" s="69" t="s">
        <v>256</v>
      </c>
      <c r="D93" s="238" t="s">
        <v>257</v>
      </c>
      <c r="E93" s="237"/>
      <c r="F93" s="231"/>
      <c r="G93" s="231" t="s">
        <v>72</v>
      </c>
      <c r="H93" s="231" t="s">
        <v>72</v>
      </c>
      <c r="I93" s="232" t="s">
        <v>72</v>
      </c>
      <c r="J93" s="231" t="s">
        <v>72</v>
      </c>
      <c r="K93" s="231" t="s">
        <v>72</v>
      </c>
      <c r="L93" s="233" t="s">
        <v>72</v>
      </c>
    </row>
    <row r="94" spans="1:12">
      <c r="A94" s="22">
        <v>10</v>
      </c>
      <c r="B94" s="495" t="s">
        <v>258</v>
      </c>
      <c r="C94" s="83" t="s">
        <v>259</v>
      </c>
      <c r="D94" s="242" t="s">
        <v>260</v>
      </c>
      <c r="E94" s="139"/>
      <c r="F94" s="139"/>
      <c r="G94" s="139" t="s">
        <v>72</v>
      </c>
      <c r="H94" s="139" t="s">
        <v>72</v>
      </c>
      <c r="I94" s="236" t="s">
        <v>72</v>
      </c>
      <c r="J94" s="139" t="s">
        <v>72</v>
      </c>
      <c r="K94" s="139" t="s">
        <v>72</v>
      </c>
      <c r="L94" s="194" t="s">
        <v>72</v>
      </c>
    </row>
    <row r="95" spans="1:12">
      <c r="A95" s="15"/>
      <c r="B95" s="496"/>
      <c r="C95" s="92" t="s">
        <v>261</v>
      </c>
      <c r="D95" s="242" t="s">
        <v>262</v>
      </c>
      <c r="E95" s="139"/>
      <c r="F95" s="139"/>
      <c r="G95" s="139"/>
      <c r="H95" s="139"/>
      <c r="I95" s="236"/>
      <c r="J95" s="139" t="s">
        <v>72</v>
      </c>
      <c r="K95" s="139" t="s">
        <v>72</v>
      </c>
      <c r="L95" s="194" t="s">
        <v>72</v>
      </c>
    </row>
    <row r="96" spans="1:12">
      <c r="A96" s="17"/>
      <c r="B96" s="497"/>
      <c r="C96" s="93" t="s">
        <v>263</v>
      </c>
      <c r="D96" s="242" t="s">
        <v>264</v>
      </c>
      <c r="E96" s="139"/>
      <c r="F96" s="139"/>
      <c r="G96" s="139"/>
      <c r="H96" s="139"/>
      <c r="I96" s="236"/>
      <c r="J96" s="139" t="s">
        <v>72</v>
      </c>
      <c r="K96" s="139" t="s">
        <v>72</v>
      </c>
      <c r="L96" s="194" t="s">
        <v>72</v>
      </c>
    </row>
    <row r="97" spans="1:15">
      <c r="A97" s="66">
        <v>11</v>
      </c>
      <c r="B97" s="482" t="s">
        <v>265</v>
      </c>
      <c r="C97" s="68" t="s">
        <v>266</v>
      </c>
      <c r="D97" s="238" t="s">
        <v>267</v>
      </c>
      <c r="E97" s="231"/>
      <c r="F97" s="231" t="s">
        <v>72</v>
      </c>
      <c r="G97" s="231" t="s">
        <v>72</v>
      </c>
      <c r="H97" s="231" t="s">
        <v>72</v>
      </c>
      <c r="I97" s="232" t="s">
        <v>72</v>
      </c>
      <c r="J97" s="231" t="s">
        <v>72</v>
      </c>
      <c r="K97" s="231"/>
      <c r="L97" s="233" t="s">
        <v>72</v>
      </c>
    </row>
    <row r="98" spans="1:15">
      <c r="A98" s="87"/>
      <c r="B98" s="498"/>
      <c r="C98" s="60" t="s">
        <v>268</v>
      </c>
      <c r="D98" s="238" t="s">
        <v>269</v>
      </c>
      <c r="E98" s="231"/>
      <c r="F98" s="231"/>
      <c r="G98" s="231" t="s">
        <v>72</v>
      </c>
      <c r="H98" s="231" t="s">
        <v>72</v>
      </c>
      <c r="I98" s="232" t="s">
        <v>72</v>
      </c>
      <c r="J98" s="231" t="s">
        <v>72</v>
      </c>
      <c r="K98" s="231" t="s">
        <v>72</v>
      </c>
      <c r="L98" s="233" t="s">
        <v>72</v>
      </c>
    </row>
    <row r="99" spans="1:15">
      <c r="A99" s="132"/>
      <c r="B99" s="499"/>
      <c r="C99" s="69" t="s">
        <v>270</v>
      </c>
      <c r="D99" s="238" t="s">
        <v>271</v>
      </c>
      <c r="E99" s="231"/>
      <c r="F99" s="231"/>
      <c r="G99" s="231"/>
      <c r="H99" s="231"/>
      <c r="I99" s="232"/>
      <c r="J99" s="231" t="s">
        <v>72</v>
      </c>
      <c r="K99" s="231" t="s">
        <v>72</v>
      </c>
      <c r="L99" s="233" t="s">
        <v>72</v>
      </c>
    </row>
    <row r="100" spans="1:15">
      <c r="A100" s="22">
        <v>12</v>
      </c>
      <c r="B100" s="500" t="s">
        <v>272</v>
      </c>
      <c r="C100" s="73" t="s">
        <v>273</v>
      </c>
      <c r="D100" s="242" t="s">
        <v>274</v>
      </c>
      <c r="E100" s="139"/>
      <c r="F100" s="139"/>
      <c r="G100" s="139"/>
      <c r="H100" s="139"/>
      <c r="I100" s="236" t="s">
        <v>72</v>
      </c>
      <c r="J100" s="139" t="s">
        <v>72</v>
      </c>
      <c r="K100" s="139" t="s">
        <v>72</v>
      </c>
      <c r="L100" s="194" t="s">
        <v>72</v>
      </c>
    </row>
    <row r="101" spans="1:15">
      <c r="A101" s="15"/>
      <c r="B101" s="501"/>
      <c r="C101" s="72" t="s">
        <v>275</v>
      </c>
      <c r="D101" s="242" t="s">
        <v>276</v>
      </c>
      <c r="E101" s="139"/>
      <c r="F101" s="139"/>
      <c r="G101" s="139"/>
      <c r="H101" s="139"/>
      <c r="I101" s="236" t="s">
        <v>72</v>
      </c>
      <c r="J101" s="139" t="s">
        <v>72</v>
      </c>
      <c r="K101" s="139" t="s">
        <v>72</v>
      </c>
      <c r="L101" s="194" t="s">
        <v>72</v>
      </c>
    </row>
    <row r="102" spans="1:15">
      <c r="A102" s="17"/>
      <c r="B102" s="502"/>
      <c r="C102" s="74" t="s">
        <v>277</v>
      </c>
      <c r="D102" s="96" t="s">
        <v>278</v>
      </c>
      <c r="E102" s="138"/>
      <c r="F102" s="139"/>
      <c r="G102" s="139"/>
      <c r="H102" s="139"/>
      <c r="I102" s="236" t="s">
        <v>72</v>
      </c>
      <c r="J102" s="139" t="s">
        <v>72</v>
      </c>
      <c r="K102" s="139" t="s">
        <v>72</v>
      </c>
      <c r="L102" s="139" t="s">
        <v>72</v>
      </c>
    </row>
    <row r="103" spans="1:15">
      <c r="A103" s="55"/>
      <c r="B103" s="483" t="s">
        <v>279</v>
      </c>
      <c r="C103" s="484"/>
      <c r="D103" s="484"/>
      <c r="E103" s="484"/>
      <c r="F103" s="484"/>
      <c r="G103" s="484"/>
      <c r="H103" s="484"/>
      <c r="I103" s="484"/>
      <c r="J103" s="484"/>
      <c r="K103" s="484"/>
      <c r="L103" s="484"/>
    </row>
    <row r="104" spans="1:15" ht="31.15">
      <c r="A104" s="66">
        <v>13</v>
      </c>
      <c r="B104" s="485" t="s">
        <v>280</v>
      </c>
      <c r="C104" s="61" t="s">
        <v>281</v>
      </c>
      <c r="D104" s="238" t="s">
        <v>282</v>
      </c>
      <c r="E104" s="231"/>
      <c r="F104" s="231"/>
      <c r="G104" s="231" t="s">
        <v>72</v>
      </c>
      <c r="H104" s="231" t="s">
        <v>72</v>
      </c>
      <c r="I104" s="232" t="s">
        <v>72</v>
      </c>
      <c r="J104" s="231" t="s">
        <v>72</v>
      </c>
      <c r="K104" s="231" t="s">
        <v>72</v>
      </c>
      <c r="L104" s="231" t="s">
        <v>72</v>
      </c>
    </row>
    <row r="105" spans="1:15" ht="31.15">
      <c r="A105" s="229"/>
      <c r="B105" s="486"/>
      <c r="C105" s="63" t="s">
        <v>283</v>
      </c>
      <c r="D105" s="238" t="s">
        <v>284</v>
      </c>
      <c r="E105" s="231"/>
      <c r="F105" s="231"/>
      <c r="G105" s="231" t="s">
        <v>72</v>
      </c>
      <c r="H105" s="231" t="s">
        <v>72</v>
      </c>
      <c r="I105" s="232" t="s">
        <v>72</v>
      </c>
      <c r="J105" s="231" t="s">
        <v>72</v>
      </c>
      <c r="K105" s="231" t="s">
        <v>72</v>
      </c>
      <c r="L105" s="231" t="s">
        <v>72</v>
      </c>
    </row>
    <row r="106" spans="1:15" ht="37.5" customHeight="1">
      <c r="A106" s="62"/>
      <c r="B106" s="487"/>
      <c r="C106" s="69" t="s">
        <v>256</v>
      </c>
      <c r="D106" s="238" t="s">
        <v>285</v>
      </c>
      <c r="E106" s="231"/>
      <c r="F106" s="231"/>
      <c r="G106" s="231" t="s">
        <v>72</v>
      </c>
      <c r="H106" s="231" t="s">
        <v>72</v>
      </c>
      <c r="I106" s="232" t="s">
        <v>72</v>
      </c>
      <c r="J106" s="231" t="s">
        <v>72</v>
      </c>
      <c r="K106" s="231" t="s">
        <v>72</v>
      </c>
      <c r="L106" s="231" t="s">
        <v>72</v>
      </c>
    </row>
    <row r="107" spans="1:15">
      <c r="A107" s="22">
        <v>14</v>
      </c>
      <c r="B107" s="488" t="s">
        <v>286</v>
      </c>
      <c r="C107" s="94" t="s">
        <v>287</v>
      </c>
      <c r="D107" s="243" t="s">
        <v>288</v>
      </c>
      <c r="E107" s="139"/>
      <c r="F107" s="139" t="s">
        <v>72</v>
      </c>
      <c r="G107" s="139" t="s">
        <v>72</v>
      </c>
      <c r="H107" s="139" t="s">
        <v>72</v>
      </c>
      <c r="I107" s="236" t="s">
        <v>72</v>
      </c>
      <c r="J107" s="139" t="s">
        <v>72</v>
      </c>
      <c r="K107" s="139" t="s">
        <v>72</v>
      </c>
      <c r="L107" s="139" t="s">
        <v>72</v>
      </c>
    </row>
    <row r="108" spans="1:15">
      <c r="A108" s="24"/>
      <c r="B108" s="489"/>
      <c r="C108" s="67" t="s">
        <v>289</v>
      </c>
      <c r="D108" s="243" t="s">
        <v>290</v>
      </c>
      <c r="E108" s="139"/>
      <c r="F108" s="139" t="s">
        <v>72</v>
      </c>
      <c r="G108" s="139" t="s">
        <v>72</v>
      </c>
      <c r="H108" s="139" t="s">
        <v>72</v>
      </c>
      <c r="I108" s="236" t="s">
        <v>72</v>
      </c>
      <c r="J108" s="139" t="s">
        <v>72</v>
      </c>
      <c r="K108" s="139" t="s">
        <v>72</v>
      </c>
      <c r="L108" s="139" t="s">
        <v>72</v>
      </c>
    </row>
    <row r="109" spans="1:15">
      <c r="A109" s="24"/>
      <c r="B109" s="489"/>
      <c r="C109" s="67" t="s">
        <v>291</v>
      </c>
      <c r="D109" s="243" t="s">
        <v>292</v>
      </c>
      <c r="E109" s="139"/>
      <c r="F109" s="139" t="s">
        <v>72</v>
      </c>
      <c r="G109" s="139" t="s">
        <v>72</v>
      </c>
      <c r="H109" s="139" t="s">
        <v>72</v>
      </c>
      <c r="I109" s="236" t="s">
        <v>72</v>
      </c>
      <c r="J109" s="139" t="s">
        <v>72</v>
      </c>
      <c r="K109" s="139" t="s">
        <v>72</v>
      </c>
      <c r="L109" s="139" t="s">
        <v>72</v>
      </c>
    </row>
    <row r="110" spans="1:15">
      <c r="A110" s="24"/>
      <c r="B110" s="489"/>
      <c r="C110" s="88" t="s">
        <v>293</v>
      </c>
      <c r="D110" s="243" t="s">
        <v>294</v>
      </c>
      <c r="E110" s="139"/>
      <c r="F110" s="139" t="s">
        <v>72</v>
      </c>
      <c r="G110" s="139" t="s">
        <v>72</v>
      </c>
      <c r="H110" s="139" t="s">
        <v>72</v>
      </c>
      <c r="I110" s="236" t="s">
        <v>72</v>
      </c>
      <c r="J110" s="139" t="s">
        <v>72</v>
      </c>
      <c r="K110" s="139" t="s">
        <v>72</v>
      </c>
      <c r="L110" s="139" t="s">
        <v>72</v>
      </c>
    </row>
    <row r="111" spans="1:15">
      <c r="A111" s="24"/>
      <c r="B111" s="489"/>
      <c r="C111" s="95" t="s">
        <v>295</v>
      </c>
      <c r="D111" s="243" t="s">
        <v>296</v>
      </c>
      <c r="E111" s="139" t="s">
        <v>72</v>
      </c>
      <c r="F111" s="139" t="s">
        <v>72</v>
      </c>
      <c r="G111" s="139" t="s">
        <v>72</v>
      </c>
      <c r="H111" s="139" t="s">
        <v>72</v>
      </c>
      <c r="I111" s="236" t="s">
        <v>72</v>
      </c>
      <c r="J111" s="139" t="s">
        <v>72</v>
      </c>
      <c r="K111" s="139" t="s">
        <v>72</v>
      </c>
      <c r="L111" s="139" t="s">
        <v>72</v>
      </c>
    </row>
    <row r="112" spans="1:15">
      <c r="A112" s="66">
        <v>15</v>
      </c>
      <c r="B112" s="463" t="s">
        <v>297</v>
      </c>
      <c r="C112" s="179" t="s">
        <v>298</v>
      </c>
      <c r="D112" s="238" t="s">
        <v>299</v>
      </c>
      <c r="E112" s="231"/>
      <c r="F112" s="231" t="s">
        <v>72</v>
      </c>
      <c r="G112" s="231" t="s">
        <v>72</v>
      </c>
      <c r="H112" s="231" t="s">
        <v>72</v>
      </c>
      <c r="I112" s="232" t="s">
        <v>72</v>
      </c>
      <c r="J112" s="231" t="s">
        <v>72</v>
      </c>
      <c r="K112" s="231" t="s">
        <v>72</v>
      </c>
      <c r="L112" s="231" t="s">
        <v>72</v>
      </c>
      <c r="N112" s="67"/>
      <c r="O112" s="125"/>
    </row>
    <row r="113" spans="1:12">
      <c r="A113" s="230"/>
      <c r="B113" s="464"/>
      <c r="C113" s="179" t="s">
        <v>300</v>
      </c>
      <c r="D113" s="238" t="s">
        <v>301</v>
      </c>
      <c r="E113" s="231"/>
      <c r="F113" s="231" t="s">
        <v>72</v>
      </c>
      <c r="G113" s="231" t="s">
        <v>72</v>
      </c>
      <c r="H113" s="231" t="s">
        <v>72</v>
      </c>
      <c r="I113" s="232" t="s">
        <v>72</v>
      </c>
      <c r="J113" s="231" t="s">
        <v>72</v>
      </c>
      <c r="K113" s="231" t="s">
        <v>72</v>
      </c>
      <c r="L113" s="231" t="s">
        <v>72</v>
      </c>
    </row>
    <row r="114" spans="1:12" ht="31.15">
      <c r="A114" s="65">
        <v>16</v>
      </c>
      <c r="B114" s="431" t="s">
        <v>302</v>
      </c>
      <c r="C114" s="102" t="s">
        <v>303</v>
      </c>
      <c r="D114" s="242" t="s">
        <v>304</v>
      </c>
      <c r="E114" s="139"/>
      <c r="F114" s="139"/>
      <c r="G114" s="139" t="s">
        <v>72</v>
      </c>
      <c r="H114" s="139" t="s">
        <v>72</v>
      </c>
      <c r="I114" s="236" t="s">
        <v>72</v>
      </c>
      <c r="J114" s="139" t="s">
        <v>72</v>
      </c>
      <c r="K114" s="139" t="s">
        <v>72</v>
      </c>
      <c r="L114" s="139" t="s">
        <v>72</v>
      </c>
    </row>
    <row r="115" spans="1:12" ht="31.15">
      <c r="A115" s="66">
        <v>17</v>
      </c>
      <c r="B115" s="485" t="s">
        <v>305</v>
      </c>
      <c r="C115" s="61" t="s">
        <v>306</v>
      </c>
      <c r="D115" s="238" t="s">
        <v>307</v>
      </c>
      <c r="E115" s="231" t="s">
        <v>72</v>
      </c>
      <c r="F115" s="231" t="s">
        <v>72</v>
      </c>
      <c r="G115" s="231" t="s">
        <v>72</v>
      </c>
      <c r="H115" s="231" t="s">
        <v>72</v>
      </c>
      <c r="I115" s="232" t="s">
        <v>72</v>
      </c>
      <c r="J115" s="231" t="s">
        <v>72</v>
      </c>
      <c r="K115" s="231" t="s">
        <v>72</v>
      </c>
      <c r="L115" s="231" t="s">
        <v>72</v>
      </c>
    </row>
    <row r="116" spans="1:12">
      <c r="A116" s="62"/>
      <c r="B116" s="487"/>
      <c r="C116" s="62" t="s">
        <v>308</v>
      </c>
      <c r="D116" s="244" t="s">
        <v>309</v>
      </c>
      <c r="E116" s="231" t="s">
        <v>72</v>
      </c>
      <c r="F116" s="231" t="s">
        <v>72</v>
      </c>
      <c r="G116" s="231" t="s">
        <v>72</v>
      </c>
      <c r="H116" s="231" t="s">
        <v>72</v>
      </c>
      <c r="I116" s="232" t="s">
        <v>72</v>
      </c>
      <c r="J116" s="231" t="s">
        <v>72</v>
      </c>
      <c r="K116" s="231" t="s">
        <v>72</v>
      </c>
      <c r="L116" s="231" t="s">
        <v>72</v>
      </c>
    </row>
    <row r="117" spans="1:12">
      <c r="A117" s="22">
        <v>18</v>
      </c>
      <c r="B117" s="488" t="s">
        <v>310</v>
      </c>
      <c r="C117" s="103" t="s">
        <v>311</v>
      </c>
      <c r="D117" s="242" t="s">
        <v>312</v>
      </c>
      <c r="E117" s="139" t="s">
        <v>72</v>
      </c>
      <c r="F117" s="139" t="s">
        <v>72</v>
      </c>
      <c r="G117" s="139" t="s">
        <v>72</v>
      </c>
      <c r="H117" s="139" t="s">
        <v>72</v>
      </c>
      <c r="I117" s="236" t="s">
        <v>72</v>
      </c>
      <c r="J117" s="139" t="s">
        <v>72</v>
      </c>
      <c r="K117" s="139" t="s">
        <v>72</v>
      </c>
      <c r="L117" s="139" t="s">
        <v>72</v>
      </c>
    </row>
    <row r="118" spans="1:12" ht="30.6" customHeight="1">
      <c r="A118" s="24"/>
      <c r="B118" s="489"/>
      <c r="C118" s="104" t="s">
        <v>313</v>
      </c>
      <c r="D118" s="242" t="s">
        <v>314</v>
      </c>
      <c r="E118" s="139" t="s">
        <v>72</v>
      </c>
      <c r="F118" s="139" t="s">
        <v>72</v>
      </c>
      <c r="G118" s="139" t="s">
        <v>72</v>
      </c>
      <c r="H118" s="139" t="s">
        <v>72</v>
      </c>
      <c r="I118" s="236" t="s">
        <v>72</v>
      </c>
      <c r="J118" s="139" t="s">
        <v>72</v>
      </c>
      <c r="K118" s="139" t="s">
        <v>72</v>
      </c>
      <c r="L118" s="139" t="s">
        <v>72</v>
      </c>
    </row>
    <row r="119" spans="1:12" ht="34.35" customHeight="1">
      <c r="A119" s="24"/>
      <c r="B119" s="489"/>
      <c r="C119" s="71" t="s">
        <v>315</v>
      </c>
      <c r="D119" s="242" t="s">
        <v>316</v>
      </c>
      <c r="E119" s="139" t="s">
        <v>72</v>
      </c>
      <c r="F119" s="139" t="s">
        <v>72</v>
      </c>
      <c r="G119" s="139" t="s">
        <v>72</v>
      </c>
      <c r="H119" s="139" t="s">
        <v>72</v>
      </c>
      <c r="I119" s="236" t="s">
        <v>72</v>
      </c>
      <c r="J119" s="139" t="s">
        <v>72</v>
      </c>
      <c r="K119" s="139" t="s">
        <v>72</v>
      </c>
      <c r="L119" s="139" t="s">
        <v>72</v>
      </c>
    </row>
    <row r="120" spans="1:12" ht="31.15">
      <c r="A120" s="25"/>
      <c r="B120" s="516"/>
      <c r="C120" s="70" t="s">
        <v>317</v>
      </c>
      <c r="D120" s="242" t="s">
        <v>318</v>
      </c>
      <c r="E120" s="139" t="s">
        <v>72</v>
      </c>
      <c r="F120" s="139" t="s">
        <v>72</v>
      </c>
      <c r="G120" s="139" t="s">
        <v>72</v>
      </c>
      <c r="H120" s="139" t="s">
        <v>72</v>
      </c>
      <c r="I120" s="236" t="s">
        <v>72</v>
      </c>
      <c r="J120" s="139" t="s">
        <v>72</v>
      </c>
      <c r="K120" s="139" t="s">
        <v>72</v>
      </c>
      <c r="L120" s="139" t="s">
        <v>72</v>
      </c>
    </row>
    <row r="121" spans="1:12">
      <c r="A121" s="66">
        <v>19</v>
      </c>
      <c r="B121" s="485" t="s">
        <v>319</v>
      </c>
      <c r="C121" s="61" t="s">
        <v>320</v>
      </c>
      <c r="D121" s="238" t="s">
        <v>321</v>
      </c>
      <c r="E121" s="231" t="s">
        <v>72</v>
      </c>
      <c r="F121" s="231" t="s">
        <v>72</v>
      </c>
      <c r="G121" s="231" t="s">
        <v>72</v>
      </c>
      <c r="H121" s="231" t="s">
        <v>72</v>
      </c>
      <c r="I121" s="232" t="s">
        <v>72</v>
      </c>
      <c r="J121" s="231" t="s">
        <v>72</v>
      </c>
      <c r="K121" s="231" t="s">
        <v>72</v>
      </c>
      <c r="L121" s="231" t="s">
        <v>72</v>
      </c>
    </row>
    <row r="122" spans="1:12">
      <c r="A122" s="229"/>
      <c r="B122" s="486"/>
      <c r="C122" s="63" t="s">
        <v>322</v>
      </c>
      <c r="D122" s="238" t="s">
        <v>323</v>
      </c>
      <c r="E122" s="231" t="s">
        <v>72</v>
      </c>
      <c r="F122" s="231" t="s">
        <v>72</v>
      </c>
      <c r="G122" s="231" t="s">
        <v>72</v>
      </c>
      <c r="H122" s="231" t="s">
        <v>72</v>
      </c>
      <c r="I122" s="232" t="s">
        <v>72</v>
      </c>
      <c r="J122" s="231" t="s">
        <v>72</v>
      </c>
      <c r="K122" s="231" t="s">
        <v>72</v>
      </c>
      <c r="L122" s="231" t="s">
        <v>72</v>
      </c>
    </row>
    <row r="123" spans="1:12">
      <c r="A123" s="62"/>
      <c r="B123" s="487"/>
      <c r="C123" s="64" t="s">
        <v>324</v>
      </c>
      <c r="D123" s="238" t="s">
        <v>325</v>
      </c>
      <c r="E123" s="231" t="s">
        <v>72</v>
      </c>
      <c r="F123" s="231" t="s">
        <v>72</v>
      </c>
      <c r="G123" s="231" t="s">
        <v>72</v>
      </c>
      <c r="H123" s="231" t="s">
        <v>72</v>
      </c>
      <c r="I123" s="232" t="s">
        <v>72</v>
      </c>
      <c r="J123" s="231" t="s">
        <v>72</v>
      </c>
      <c r="K123" s="231" t="s">
        <v>72</v>
      </c>
      <c r="L123" s="231" t="s">
        <v>72</v>
      </c>
    </row>
    <row r="134" spans="1:4" ht="21">
      <c r="B134" s="13"/>
    </row>
    <row r="135" spans="1:4">
      <c r="A135" s="518"/>
      <c r="B135" s="520"/>
      <c r="C135" s="10"/>
      <c r="D135" s="20"/>
    </row>
    <row r="136" spans="1:4">
      <c r="A136" s="518"/>
      <c r="B136" s="520"/>
      <c r="C136" s="1"/>
      <c r="D136" s="20"/>
    </row>
    <row r="137" spans="1:4">
      <c r="A137" s="518"/>
      <c r="B137" s="520"/>
      <c r="C137" s="1"/>
      <c r="D137" s="20"/>
    </row>
    <row r="138" spans="1:4">
      <c r="A138" s="518"/>
      <c r="B138" s="520"/>
      <c r="C138" s="1"/>
      <c r="D138" s="20"/>
    </row>
    <row r="139" spans="1:4">
      <c r="A139" s="518"/>
      <c r="B139" s="520"/>
      <c r="C139" s="1"/>
      <c r="D139" s="20"/>
    </row>
    <row r="140" spans="1:4">
      <c r="A140" s="518"/>
      <c r="B140" s="520"/>
      <c r="C140" s="1"/>
      <c r="D140" s="20"/>
    </row>
    <row r="141" spans="1:4">
      <c r="A141" s="518"/>
      <c r="B141" s="520"/>
      <c r="C141" s="11"/>
      <c r="D141" s="20"/>
    </row>
    <row r="142" spans="1:4">
      <c r="A142" s="518"/>
      <c r="B142" s="520"/>
      <c r="C142" s="1"/>
      <c r="D142" s="20"/>
    </row>
    <row r="143" spans="1:4">
      <c r="A143" s="517"/>
      <c r="B143" s="519"/>
      <c r="C143" s="1"/>
      <c r="D143" s="20"/>
    </row>
    <row r="144" spans="1:4">
      <c r="A144" s="518"/>
      <c r="B144" s="520"/>
      <c r="C144" s="1"/>
      <c r="D144" s="20"/>
    </row>
    <row r="145" spans="1:4">
      <c r="A145" s="518"/>
      <c r="B145" s="520"/>
      <c r="C145" s="1"/>
      <c r="D145" s="20"/>
    </row>
    <row r="146" spans="1:4">
      <c r="A146" s="518"/>
      <c r="B146" s="520"/>
      <c r="C146" s="1"/>
      <c r="D146" s="20"/>
    </row>
    <row r="147" spans="1:4">
      <c r="A147" s="518"/>
      <c r="B147" s="520"/>
      <c r="C147" s="1"/>
      <c r="D147" s="20"/>
    </row>
    <row r="148" spans="1:4">
      <c r="A148" s="518"/>
      <c r="B148" s="520"/>
      <c r="C148" s="1"/>
      <c r="D148" s="20"/>
    </row>
    <row r="149" spans="1:4">
      <c r="A149" s="518"/>
      <c r="B149" s="520"/>
      <c r="C149" s="1"/>
      <c r="D149" s="20"/>
    </row>
    <row r="150" spans="1:4">
      <c r="A150" s="518"/>
      <c r="B150" s="520"/>
      <c r="C150" s="1"/>
      <c r="D150" s="20"/>
    </row>
    <row r="151" spans="1:4">
      <c r="A151" s="518"/>
      <c r="B151" s="520"/>
      <c r="C151" s="1"/>
      <c r="D151" s="20"/>
    </row>
    <row r="152" spans="1:4">
      <c r="A152" s="518"/>
      <c r="B152" s="520"/>
      <c r="C152" s="1"/>
      <c r="D152" s="20"/>
    </row>
    <row r="153" spans="1:4">
      <c r="A153" s="518"/>
      <c r="B153" s="520"/>
      <c r="C153" s="1"/>
      <c r="D153" s="20"/>
    </row>
    <row r="154" spans="1:4">
      <c r="A154" s="518"/>
      <c r="B154" s="520"/>
      <c r="C154" s="1"/>
      <c r="D154" s="20"/>
    </row>
    <row r="155" spans="1:4">
      <c r="A155" s="518"/>
      <c r="B155" s="520"/>
      <c r="C155" s="1"/>
      <c r="D155" s="20"/>
    </row>
    <row r="156" spans="1:4">
      <c r="A156" s="518"/>
      <c r="B156" s="520"/>
      <c r="C156" s="1"/>
      <c r="D156" s="20"/>
    </row>
    <row r="157" spans="1:4">
      <c r="A157" s="518"/>
      <c r="B157" s="520"/>
      <c r="C157" s="1"/>
      <c r="D157" s="20"/>
    </row>
    <row r="158" spans="1:4">
      <c r="A158" s="518"/>
      <c r="B158" s="520"/>
      <c r="C158" s="1"/>
      <c r="D158" s="20"/>
    </row>
    <row r="159" spans="1:4">
      <c r="A159" s="518"/>
      <c r="B159" s="520"/>
      <c r="C159" s="1"/>
      <c r="D159" s="20"/>
    </row>
    <row r="160" spans="1:4">
      <c r="A160" s="518"/>
      <c r="B160" s="520"/>
      <c r="C160" s="1"/>
      <c r="D160" s="20"/>
    </row>
    <row r="161" spans="1:4">
      <c r="A161" s="518"/>
      <c r="B161" s="520"/>
      <c r="C161" s="1"/>
      <c r="D161" s="20"/>
    </row>
    <row r="162" spans="1:4">
      <c r="A162" s="518"/>
      <c r="B162" s="520"/>
      <c r="C162" s="1"/>
      <c r="D162" s="20"/>
    </row>
    <row r="163" spans="1:4">
      <c r="A163" s="518"/>
      <c r="B163" s="520"/>
      <c r="C163" s="11"/>
      <c r="D163" s="20"/>
    </row>
    <row r="164" spans="1:4">
      <c r="A164" s="518"/>
      <c r="B164" s="520"/>
      <c r="C164" s="1"/>
      <c r="D164" s="20"/>
    </row>
    <row r="165" spans="1:4">
      <c r="A165" s="518"/>
      <c r="B165" s="520"/>
      <c r="C165" s="1"/>
      <c r="D165" s="20"/>
    </row>
    <row r="166" spans="1:4">
      <c r="A166" s="521"/>
      <c r="B166" s="522"/>
      <c r="C166" s="1"/>
      <c r="D166" s="20"/>
    </row>
    <row r="167" spans="1:4">
      <c r="A167" s="517"/>
      <c r="B167" s="519"/>
      <c r="C167" s="1"/>
      <c r="D167" s="20"/>
    </row>
    <row r="168" spans="1:4">
      <c r="A168" s="518"/>
      <c r="B168" s="520"/>
      <c r="C168" s="1"/>
      <c r="D168" s="20"/>
    </row>
    <row r="169" spans="1:4">
      <c r="A169" s="518"/>
      <c r="B169" s="520"/>
      <c r="C169" s="1"/>
      <c r="D169" s="20"/>
    </row>
    <row r="170" spans="1:4">
      <c r="A170" s="518"/>
      <c r="B170" s="520"/>
      <c r="C170" s="11"/>
      <c r="D170" s="20"/>
    </row>
    <row r="171" spans="1:4">
      <c r="A171" s="518"/>
      <c r="B171" s="520"/>
      <c r="C171" s="1"/>
      <c r="D171" s="20"/>
    </row>
    <row r="172" spans="1:4">
      <c r="A172" s="518"/>
      <c r="B172" s="520"/>
      <c r="C172" s="1"/>
      <c r="D172" s="20"/>
    </row>
    <row r="173" spans="1:4">
      <c r="A173" s="521"/>
      <c r="B173" s="522"/>
      <c r="C173" s="1"/>
      <c r="D173" s="20"/>
    </row>
    <row r="174" spans="1:4">
      <c r="A174" s="517"/>
      <c r="B174" s="519"/>
      <c r="C174" s="1"/>
      <c r="D174" s="20"/>
    </row>
    <row r="175" spans="1:4">
      <c r="A175" s="518"/>
      <c r="B175" s="520"/>
      <c r="C175" s="11"/>
      <c r="D175" s="20"/>
    </row>
    <row r="176" spans="1:4">
      <c r="A176" s="518"/>
      <c r="B176" s="520"/>
      <c r="C176" s="1"/>
      <c r="D176" s="20"/>
    </row>
    <row r="177" spans="1:4">
      <c r="A177" s="518"/>
      <c r="B177" s="520"/>
      <c r="C177" s="12"/>
      <c r="D177" s="20"/>
    </row>
  </sheetData>
  <mergeCells count="31">
    <mergeCell ref="B117:B120"/>
    <mergeCell ref="B121:B123"/>
    <mergeCell ref="A174:A177"/>
    <mergeCell ref="B174:B177"/>
    <mergeCell ref="A135:A142"/>
    <mergeCell ref="B135:B142"/>
    <mergeCell ref="A143:A166"/>
    <mergeCell ref="B143:B166"/>
    <mergeCell ref="A167:A173"/>
    <mergeCell ref="B167:B173"/>
    <mergeCell ref="B1:L1"/>
    <mergeCell ref="A2:C2"/>
    <mergeCell ref="B5:B18"/>
    <mergeCell ref="B19:B31"/>
    <mergeCell ref="E4:L4"/>
    <mergeCell ref="F2:I2"/>
    <mergeCell ref="J2:L2"/>
    <mergeCell ref="B32:B42"/>
    <mergeCell ref="B103:L103"/>
    <mergeCell ref="B104:B106"/>
    <mergeCell ref="B107:B111"/>
    <mergeCell ref="B115:B116"/>
    <mergeCell ref="B51:B64"/>
    <mergeCell ref="B43:B48"/>
    <mergeCell ref="B49:B50"/>
    <mergeCell ref="B91:B93"/>
    <mergeCell ref="B94:B96"/>
    <mergeCell ref="B97:B99"/>
    <mergeCell ref="B100:B102"/>
    <mergeCell ref="B82:B90"/>
    <mergeCell ref="B65:B81"/>
  </mergeCells>
  <phoneticPr fontId="22" type="noConversion"/>
  <pageMargins left="0.19685039370078741" right="0.15944881889763785" top="1" bottom="1" header="0.5" footer="0.5"/>
  <pageSetup paperSize="9" scale="52" fitToHeight="0" orientation="portrait" horizontalDpi="4294967292" vertic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89A19-8D0B-41C2-B72B-437C2EF42F35}">
  <sheetPr>
    <tabColor theme="3"/>
  </sheetPr>
  <dimension ref="A1:U383"/>
  <sheetViews>
    <sheetView tabSelected="1" topLeftCell="A35" zoomScale="85" zoomScaleNormal="85" workbookViewId="0">
      <selection activeCell="C74" sqref="C74"/>
    </sheetView>
  </sheetViews>
  <sheetFormatPr defaultColWidth="11.125" defaultRowHeight="15.6"/>
  <cols>
    <col min="1" max="1" width="6.125" customWidth="1"/>
    <col min="2" max="2" width="40.375" customWidth="1"/>
    <col min="3" max="3" width="82.125" customWidth="1"/>
    <col min="4" max="4" width="8" style="50" customWidth="1"/>
    <col min="5" max="5" width="6.125" customWidth="1"/>
    <col min="6" max="6" width="3.375" hidden="1" customWidth="1"/>
    <col min="7" max="8" width="6.125" hidden="1" customWidth="1"/>
    <col min="9" max="9" width="7.25" customWidth="1"/>
    <col min="10" max="10" width="6" style="280" customWidth="1"/>
    <col min="11" max="11" width="6" hidden="1" customWidth="1"/>
    <col min="12" max="12" width="6" style="67" bestFit="1" customWidth="1"/>
    <col min="13" max="13" width="7.625" hidden="1" customWidth="1"/>
    <col min="16" max="16" width="54.375" customWidth="1"/>
  </cols>
  <sheetData>
    <row r="1" spans="1:16" ht="17.100000000000001" customHeight="1">
      <c r="A1" s="14" t="s">
        <v>52</v>
      </c>
      <c r="B1" s="503" t="s">
        <v>53</v>
      </c>
      <c r="C1" s="504"/>
      <c r="D1" s="504"/>
      <c r="E1" s="504"/>
      <c r="F1" s="504"/>
      <c r="G1" s="504"/>
      <c r="H1" s="504"/>
      <c r="I1" s="504"/>
      <c r="J1" s="504"/>
      <c r="K1" s="504"/>
      <c r="L1" s="504"/>
      <c r="M1" s="505"/>
    </row>
    <row r="2" spans="1:16" ht="33.950000000000003" customHeight="1">
      <c r="A2" s="506" t="s">
        <v>54</v>
      </c>
      <c r="B2" s="507"/>
      <c r="C2" s="507"/>
      <c r="D2" s="245" t="s">
        <v>55</v>
      </c>
      <c r="E2" s="261"/>
      <c r="F2" s="523"/>
      <c r="G2" s="524"/>
      <c r="H2" s="524"/>
      <c r="I2" s="262"/>
      <c r="J2" s="523"/>
      <c r="K2" s="525"/>
      <c r="L2" s="525"/>
      <c r="M2" s="526"/>
    </row>
    <row r="3" spans="1:16" ht="165.6" customHeight="1">
      <c r="A3" s="196"/>
      <c r="B3" s="197"/>
      <c r="C3" s="197"/>
      <c r="D3" s="245"/>
      <c r="E3" s="467" t="s">
        <v>59</v>
      </c>
      <c r="F3" s="467" t="s">
        <v>60</v>
      </c>
      <c r="G3" s="467" t="s">
        <v>61</v>
      </c>
      <c r="H3" s="467" t="s">
        <v>62</v>
      </c>
      <c r="I3" s="467" t="s">
        <v>326</v>
      </c>
      <c r="J3" s="467" t="s">
        <v>63</v>
      </c>
      <c r="K3" s="467" t="s">
        <v>64</v>
      </c>
      <c r="L3" s="467" t="s">
        <v>65</v>
      </c>
      <c r="M3" s="263" t="s">
        <v>66</v>
      </c>
      <c r="O3" s="255"/>
      <c r="P3" s="76"/>
    </row>
    <row r="4" spans="1:16">
      <c r="A4" s="52"/>
      <c r="B4" s="53" t="s">
        <v>67</v>
      </c>
      <c r="C4" s="53" t="s">
        <v>68</v>
      </c>
      <c r="D4" s="54"/>
      <c r="E4" s="510"/>
      <c r="F4" s="510"/>
      <c r="G4" s="510"/>
      <c r="H4" s="510"/>
      <c r="I4" s="510"/>
      <c r="J4" s="510"/>
      <c r="K4" s="510"/>
      <c r="L4" s="510"/>
      <c r="M4" s="510"/>
      <c r="O4" s="256"/>
    </row>
    <row r="5" spans="1:16">
      <c r="A5" s="228">
        <v>1</v>
      </c>
      <c r="B5" s="482" t="s">
        <v>69</v>
      </c>
      <c r="C5" s="97" t="s">
        <v>70</v>
      </c>
      <c r="D5" s="238" t="s">
        <v>71</v>
      </c>
      <c r="E5" s="231"/>
      <c r="F5" s="231"/>
      <c r="G5" s="231"/>
      <c r="H5" s="231"/>
      <c r="I5" s="231"/>
      <c r="J5" s="232"/>
      <c r="K5" s="233" t="s">
        <v>72</v>
      </c>
      <c r="L5" s="233" t="s">
        <v>72</v>
      </c>
      <c r="M5" s="233"/>
      <c r="O5" s="256"/>
    </row>
    <row r="6" spans="1:16" ht="31.15">
      <c r="A6" s="87"/>
      <c r="B6" s="498"/>
      <c r="C6" s="98" t="s">
        <v>73</v>
      </c>
      <c r="D6" s="238" t="s">
        <v>74</v>
      </c>
      <c r="E6" s="231"/>
      <c r="F6" s="231"/>
      <c r="G6" s="231"/>
      <c r="H6" s="231"/>
      <c r="I6" s="231"/>
      <c r="J6" s="232"/>
      <c r="K6" s="233" t="s">
        <v>72</v>
      </c>
      <c r="L6" s="233" t="s">
        <v>72</v>
      </c>
      <c r="M6" s="233"/>
      <c r="O6" s="256"/>
    </row>
    <row r="7" spans="1:16">
      <c r="A7" s="87"/>
      <c r="B7" s="498"/>
      <c r="C7" s="98" t="s">
        <v>75</v>
      </c>
      <c r="D7" s="238" t="s">
        <v>76</v>
      </c>
      <c r="E7" s="231"/>
      <c r="F7" s="231"/>
      <c r="G7" s="231"/>
      <c r="H7" s="231"/>
      <c r="I7" s="231"/>
      <c r="J7" s="232"/>
      <c r="K7" s="233" t="s">
        <v>72</v>
      </c>
      <c r="L7" s="233" t="s">
        <v>72</v>
      </c>
      <c r="M7" s="233"/>
      <c r="O7" s="256"/>
    </row>
    <row r="8" spans="1:16">
      <c r="A8" s="87"/>
      <c r="B8" s="498"/>
      <c r="C8" s="98" t="s">
        <v>77</v>
      </c>
      <c r="D8" s="238" t="s">
        <v>78</v>
      </c>
      <c r="E8" s="231"/>
      <c r="F8" s="231"/>
      <c r="G8" s="231"/>
      <c r="H8" s="231"/>
      <c r="I8" s="231"/>
      <c r="J8" s="232"/>
      <c r="K8" s="233" t="s">
        <v>72</v>
      </c>
      <c r="L8" s="233" t="s">
        <v>72</v>
      </c>
      <c r="M8" s="233"/>
      <c r="O8" s="256"/>
    </row>
    <row r="9" spans="1:16">
      <c r="A9" s="87"/>
      <c r="B9" s="498"/>
      <c r="C9" s="98" t="s">
        <v>79</v>
      </c>
      <c r="D9" s="238" t="s">
        <v>80</v>
      </c>
      <c r="E9" s="231"/>
      <c r="F9" s="231"/>
      <c r="G9" s="231"/>
      <c r="H9" s="231"/>
      <c r="I9" s="231"/>
      <c r="J9" s="232"/>
      <c r="K9" s="233" t="s">
        <v>72</v>
      </c>
      <c r="L9" s="233" t="s">
        <v>72</v>
      </c>
      <c r="M9" s="233"/>
      <c r="O9" s="256"/>
    </row>
    <row r="10" spans="1:16">
      <c r="A10" s="87"/>
      <c r="B10" s="498"/>
      <c r="C10" s="98" t="s">
        <v>81</v>
      </c>
      <c r="D10" s="238" t="s">
        <v>82</v>
      </c>
      <c r="E10" s="231"/>
      <c r="F10" s="231"/>
      <c r="G10" s="231"/>
      <c r="H10" s="231"/>
      <c r="I10" s="231"/>
      <c r="J10" s="232"/>
      <c r="K10" s="233" t="s">
        <v>72</v>
      </c>
      <c r="L10" s="233" t="s">
        <v>72</v>
      </c>
      <c r="M10" s="233"/>
      <c r="O10" s="256"/>
    </row>
    <row r="11" spans="1:16">
      <c r="A11" s="87"/>
      <c r="B11" s="498"/>
      <c r="C11" s="99" t="s">
        <v>83</v>
      </c>
      <c r="D11" s="238" t="s">
        <v>84</v>
      </c>
      <c r="E11" s="231"/>
      <c r="F11" s="231"/>
      <c r="G11" s="231"/>
      <c r="H11" s="231"/>
      <c r="I11" s="231"/>
      <c r="J11" s="232"/>
      <c r="K11" s="233" t="s">
        <v>72</v>
      </c>
      <c r="L11" s="233" t="s">
        <v>72</v>
      </c>
      <c r="M11" s="233"/>
      <c r="O11" s="256"/>
      <c r="P11" s="426"/>
    </row>
    <row r="12" spans="1:16">
      <c r="A12" s="87"/>
      <c r="B12" s="498"/>
      <c r="C12" s="98" t="s">
        <v>85</v>
      </c>
      <c r="D12" s="238" t="s">
        <v>86</v>
      </c>
      <c r="E12" s="231"/>
      <c r="F12" s="231"/>
      <c r="G12" s="231"/>
      <c r="H12" s="231"/>
      <c r="I12" s="231"/>
      <c r="J12" s="232"/>
      <c r="K12" s="233" t="s">
        <v>72</v>
      </c>
      <c r="L12" s="233" t="s">
        <v>72</v>
      </c>
      <c r="M12" s="233"/>
      <c r="O12" s="256"/>
      <c r="P12" s="426"/>
    </row>
    <row r="13" spans="1:16">
      <c r="A13" s="87"/>
      <c r="B13" s="498"/>
      <c r="C13" s="98" t="s">
        <v>87</v>
      </c>
      <c r="D13" s="238" t="s">
        <v>88</v>
      </c>
      <c r="E13" s="231"/>
      <c r="F13" s="231"/>
      <c r="G13" s="231"/>
      <c r="H13" s="231"/>
      <c r="I13" s="231"/>
      <c r="J13" s="232"/>
      <c r="K13" s="233" t="s">
        <v>72</v>
      </c>
      <c r="L13" s="233" t="s">
        <v>72</v>
      </c>
      <c r="M13" s="233"/>
      <c r="O13" s="256"/>
    </row>
    <row r="14" spans="1:16">
      <c r="A14" s="87"/>
      <c r="B14" s="498"/>
      <c r="C14" s="98" t="s">
        <v>89</v>
      </c>
      <c r="D14" s="238" t="s">
        <v>90</v>
      </c>
      <c r="E14" s="231"/>
      <c r="F14" s="231"/>
      <c r="G14" s="231"/>
      <c r="H14" s="231"/>
      <c r="I14" s="231"/>
      <c r="J14" s="232"/>
      <c r="K14" s="233" t="s">
        <v>72</v>
      </c>
      <c r="L14" s="233" t="s">
        <v>72</v>
      </c>
      <c r="M14" s="233"/>
    </row>
    <row r="15" spans="1:16">
      <c r="A15" s="87"/>
      <c r="B15" s="498"/>
      <c r="C15" s="98" t="s">
        <v>91</v>
      </c>
      <c r="D15" s="238" t="s">
        <v>92</v>
      </c>
      <c r="E15" s="231"/>
      <c r="F15" s="231"/>
      <c r="G15" s="231"/>
      <c r="H15" s="231"/>
      <c r="I15" s="231"/>
      <c r="J15" s="232"/>
      <c r="K15" s="233" t="s">
        <v>72</v>
      </c>
      <c r="L15" s="233" t="s">
        <v>72</v>
      </c>
      <c r="M15" s="233"/>
    </row>
    <row r="16" spans="1:16">
      <c r="A16" s="87"/>
      <c r="B16" s="498"/>
      <c r="C16" s="98" t="s">
        <v>93</v>
      </c>
      <c r="D16" s="238" t="s">
        <v>94</v>
      </c>
      <c r="E16" s="231"/>
      <c r="F16" s="231"/>
      <c r="G16" s="231"/>
      <c r="H16" s="231"/>
      <c r="I16" s="231"/>
      <c r="J16" s="232"/>
      <c r="K16" s="233" t="s">
        <v>72</v>
      </c>
      <c r="L16" s="233" t="s">
        <v>72</v>
      </c>
      <c r="M16" s="233"/>
    </row>
    <row r="17" spans="1:13">
      <c r="A17" s="87"/>
      <c r="B17" s="508"/>
      <c r="C17" s="98" t="s">
        <v>95</v>
      </c>
      <c r="D17" s="238" t="s">
        <v>96</v>
      </c>
      <c r="E17" s="231"/>
      <c r="F17" s="231"/>
      <c r="G17" s="231"/>
      <c r="H17" s="231"/>
      <c r="I17" s="231"/>
      <c r="J17" s="232"/>
      <c r="K17" s="233" t="s">
        <v>72</v>
      </c>
      <c r="L17" s="233" t="s">
        <v>72</v>
      </c>
      <c r="M17" s="233"/>
    </row>
    <row r="18" spans="1:13" ht="22.35" customHeight="1">
      <c r="A18" s="132"/>
      <c r="B18" s="499"/>
      <c r="C18" s="100" t="s">
        <v>97</v>
      </c>
      <c r="D18" s="238" t="s">
        <v>98</v>
      </c>
      <c r="E18" s="231"/>
      <c r="F18" s="231"/>
      <c r="G18" s="231"/>
      <c r="H18" s="231"/>
      <c r="I18" s="231"/>
      <c r="J18" s="232"/>
      <c r="K18" s="233" t="s">
        <v>72</v>
      </c>
      <c r="L18" s="233" t="s">
        <v>72</v>
      </c>
      <c r="M18" s="233"/>
    </row>
    <row r="19" spans="1:13" ht="19.350000000000001" customHeight="1">
      <c r="A19" s="22">
        <v>2</v>
      </c>
      <c r="B19" s="509" t="s">
        <v>99</v>
      </c>
      <c r="C19" s="59" t="s">
        <v>100</v>
      </c>
      <c r="D19" s="204" t="s">
        <v>101</v>
      </c>
      <c r="E19" s="21"/>
      <c r="F19" s="21"/>
      <c r="G19" s="21"/>
      <c r="H19" s="21"/>
      <c r="I19" s="21"/>
      <c r="J19" s="236"/>
      <c r="K19" s="21" t="s">
        <v>72</v>
      </c>
      <c r="L19" s="139" t="s">
        <v>72</v>
      </c>
      <c r="M19" s="21"/>
    </row>
    <row r="20" spans="1:13" ht="19.350000000000001" customHeight="1">
      <c r="A20" s="33"/>
      <c r="B20" s="472"/>
      <c r="C20" s="77" t="s">
        <v>102</v>
      </c>
      <c r="D20" s="204" t="s">
        <v>103</v>
      </c>
      <c r="E20" s="21"/>
      <c r="F20" s="21"/>
      <c r="G20" s="21"/>
      <c r="H20" s="21"/>
      <c r="I20" s="21"/>
      <c r="J20" s="236"/>
      <c r="K20" s="21" t="s">
        <v>72</v>
      </c>
      <c r="L20" s="139" t="s">
        <v>72</v>
      </c>
      <c r="M20" s="21"/>
    </row>
    <row r="21" spans="1:13">
      <c r="A21" s="33"/>
      <c r="B21" s="472"/>
      <c r="C21" s="77" t="s">
        <v>104</v>
      </c>
      <c r="D21" s="204" t="s">
        <v>105</v>
      </c>
      <c r="E21" s="21"/>
      <c r="F21" s="21"/>
      <c r="G21" s="21"/>
      <c r="H21" s="21"/>
      <c r="I21" s="21"/>
      <c r="J21" s="236"/>
      <c r="K21" s="21" t="s">
        <v>72</v>
      </c>
      <c r="L21" s="139" t="s">
        <v>72</v>
      </c>
      <c r="M21" s="21"/>
    </row>
    <row r="22" spans="1:13" ht="19.350000000000001" customHeight="1">
      <c r="A22" s="33"/>
      <c r="B22" s="472"/>
      <c r="C22" s="77" t="s">
        <v>106</v>
      </c>
      <c r="D22" s="204" t="s">
        <v>107</v>
      </c>
      <c r="E22" s="21"/>
      <c r="F22" s="21"/>
      <c r="G22" s="21"/>
      <c r="H22" s="21"/>
      <c r="I22" s="21"/>
      <c r="J22" s="236"/>
      <c r="K22" s="21" t="s">
        <v>72</v>
      </c>
      <c r="L22" s="139" t="s">
        <v>72</v>
      </c>
      <c r="M22" s="21"/>
    </row>
    <row r="23" spans="1:13">
      <c r="A23" s="15"/>
      <c r="B23" s="472"/>
      <c r="C23" s="77" t="s">
        <v>108</v>
      </c>
      <c r="D23" s="204" t="s">
        <v>109</v>
      </c>
      <c r="E23" s="21"/>
      <c r="F23" s="21"/>
      <c r="G23" s="21"/>
      <c r="H23" s="21"/>
      <c r="I23" s="21"/>
      <c r="J23" s="236"/>
      <c r="K23" s="21" t="s">
        <v>72</v>
      </c>
      <c r="L23" s="139" t="s">
        <v>72</v>
      </c>
      <c r="M23" s="21"/>
    </row>
    <row r="24" spans="1:13">
      <c r="A24" s="15"/>
      <c r="B24" s="472"/>
      <c r="C24" s="44" t="s">
        <v>110</v>
      </c>
      <c r="D24" s="204" t="s">
        <v>111</v>
      </c>
      <c r="E24" s="21"/>
      <c r="F24" s="21"/>
      <c r="G24" s="21"/>
      <c r="H24" s="21"/>
      <c r="I24" s="21"/>
      <c r="J24" s="236"/>
      <c r="K24" s="21" t="s">
        <v>72</v>
      </c>
      <c r="L24" s="139" t="s">
        <v>72</v>
      </c>
      <c r="M24" s="21"/>
    </row>
    <row r="25" spans="1:13">
      <c r="A25" s="15"/>
      <c r="B25" s="472"/>
      <c r="C25" s="44" t="s">
        <v>112</v>
      </c>
      <c r="D25" s="204" t="s">
        <v>113</v>
      </c>
      <c r="E25" s="21"/>
      <c r="F25" s="21"/>
      <c r="G25" s="21"/>
      <c r="H25" s="21"/>
      <c r="I25" s="21"/>
      <c r="J25" s="236"/>
      <c r="K25" s="235" t="s">
        <v>72</v>
      </c>
      <c r="L25" s="194" t="s">
        <v>72</v>
      </c>
      <c r="M25" s="235"/>
    </row>
    <row r="26" spans="1:13" ht="20.100000000000001" customHeight="1">
      <c r="A26" s="15"/>
      <c r="B26" s="472"/>
      <c r="C26" s="44" t="s">
        <v>114</v>
      </c>
      <c r="D26" s="204" t="s">
        <v>115</v>
      </c>
      <c r="E26" s="21"/>
      <c r="F26" s="21"/>
      <c r="G26" s="21"/>
      <c r="H26" s="21"/>
      <c r="I26" s="21"/>
      <c r="J26" s="236"/>
      <c r="K26" s="235" t="s">
        <v>72</v>
      </c>
      <c r="L26" s="194" t="s">
        <v>72</v>
      </c>
      <c r="M26" s="235"/>
    </row>
    <row r="27" spans="1:13" ht="31.15">
      <c r="A27" s="15"/>
      <c r="B27" s="472"/>
      <c r="C27" s="44" t="s">
        <v>116</v>
      </c>
      <c r="D27" s="204" t="s">
        <v>117</v>
      </c>
      <c r="E27" s="21"/>
      <c r="F27" s="21"/>
      <c r="G27" s="21"/>
      <c r="H27" s="21"/>
      <c r="I27" s="21"/>
      <c r="J27" s="236"/>
      <c r="K27" s="235" t="s">
        <v>72</v>
      </c>
      <c r="L27" s="194" t="s">
        <v>72</v>
      </c>
      <c r="M27" s="235"/>
    </row>
    <row r="28" spans="1:13" ht="19.5" customHeight="1">
      <c r="A28" s="15"/>
      <c r="B28" s="472"/>
      <c r="C28" s="77" t="s">
        <v>118</v>
      </c>
      <c r="D28" s="204" t="s">
        <v>119</v>
      </c>
      <c r="E28" s="21"/>
      <c r="F28" s="21"/>
      <c r="G28" s="21"/>
      <c r="H28" s="21"/>
      <c r="I28" s="21"/>
      <c r="J28" s="236"/>
      <c r="K28" s="235" t="s">
        <v>72</v>
      </c>
      <c r="L28" s="194" t="s">
        <v>72</v>
      </c>
      <c r="M28" s="235"/>
    </row>
    <row r="29" spans="1:13">
      <c r="A29" s="15"/>
      <c r="B29" s="472"/>
      <c r="C29" s="44" t="s">
        <v>120</v>
      </c>
      <c r="D29" s="204" t="s">
        <v>121</v>
      </c>
      <c r="E29" s="21"/>
      <c r="F29" s="21"/>
      <c r="G29" s="21"/>
      <c r="H29" s="21"/>
      <c r="I29" s="21"/>
      <c r="J29" s="236"/>
      <c r="K29" s="235" t="s">
        <v>122</v>
      </c>
      <c r="L29" s="194" t="s">
        <v>122</v>
      </c>
      <c r="M29" s="235"/>
    </row>
    <row r="30" spans="1:13">
      <c r="A30" s="15"/>
      <c r="B30" s="472"/>
      <c r="C30" s="44" t="s">
        <v>123</v>
      </c>
      <c r="D30" s="204" t="s">
        <v>124</v>
      </c>
      <c r="E30" s="21"/>
      <c r="F30" s="21"/>
      <c r="G30" s="21"/>
      <c r="H30" s="21"/>
      <c r="I30" s="21"/>
      <c r="J30" s="236"/>
      <c r="K30" s="235" t="s">
        <v>72</v>
      </c>
      <c r="L30" s="194" t="s">
        <v>72</v>
      </c>
      <c r="M30" s="235"/>
    </row>
    <row r="31" spans="1:13">
      <c r="A31" s="17"/>
      <c r="B31" s="473"/>
      <c r="C31" s="45" t="s">
        <v>125</v>
      </c>
      <c r="D31" s="204" t="s">
        <v>126</v>
      </c>
      <c r="E31" s="21"/>
      <c r="F31" s="21"/>
      <c r="G31" s="21"/>
      <c r="H31" s="21"/>
      <c r="I31" s="21"/>
      <c r="J31" s="236"/>
      <c r="K31" s="235" t="s">
        <v>72</v>
      </c>
      <c r="L31" s="194" t="s">
        <v>72</v>
      </c>
      <c r="M31" s="235"/>
    </row>
    <row r="32" spans="1:13">
      <c r="A32" s="66">
        <v>3</v>
      </c>
      <c r="B32" s="482" t="s">
        <v>127</v>
      </c>
      <c r="C32" s="68" t="s">
        <v>128</v>
      </c>
      <c r="D32" s="238" t="s">
        <v>129</v>
      </c>
      <c r="E32" s="231"/>
      <c r="F32" s="231"/>
      <c r="G32" s="231"/>
      <c r="H32" s="231"/>
      <c r="I32" s="231"/>
      <c r="J32" s="232"/>
      <c r="K32" s="233" t="s">
        <v>72</v>
      </c>
      <c r="L32" s="233" t="s">
        <v>72</v>
      </c>
      <c r="M32" s="233"/>
    </row>
    <row r="33" spans="1:21">
      <c r="A33" s="87"/>
      <c r="B33" s="472"/>
      <c r="C33" s="60" t="s">
        <v>130</v>
      </c>
      <c r="D33" s="238" t="s">
        <v>131</v>
      </c>
      <c r="E33" s="231"/>
      <c r="F33" s="231"/>
      <c r="G33" s="231"/>
      <c r="H33" s="231"/>
      <c r="I33" s="231"/>
      <c r="J33" s="232"/>
      <c r="K33" s="233" t="s">
        <v>72</v>
      </c>
      <c r="L33" s="233" t="s">
        <v>72</v>
      </c>
      <c r="M33" s="233"/>
    </row>
    <row r="34" spans="1:21">
      <c r="A34" s="87"/>
      <c r="B34" s="472"/>
      <c r="C34" s="60" t="s">
        <v>132</v>
      </c>
      <c r="D34" s="238" t="s">
        <v>133</v>
      </c>
      <c r="E34" s="231"/>
      <c r="F34" s="231"/>
      <c r="G34" s="231"/>
      <c r="H34" s="231"/>
      <c r="I34" s="231"/>
      <c r="J34" s="232"/>
      <c r="K34" s="233" t="s">
        <v>122</v>
      </c>
      <c r="L34" s="233" t="s">
        <v>72</v>
      </c>
      <c r="M34" s="233"/>
    </row>
    <row r="35" spans="1:21">
      <c r="A35" s="87"/>
      <c r="B35" s="472"/>
      <c r="C35" s="60" t="s">
        <v>136</v>
      </c>
      <c r="D35" s="238" t="s">
        <v>135</v>
      </c>
      <c r="E35" s="231"/>
      <c r="F35" s="231"/>
      <c r="G35" s="231"/>
      <c r="H35" s="231"/>
      <c r="I35" s="231"/>
      <c r="J35" s="232"/>
      <c r="K35" s="233" t="s">
        <v>72</v>
      </c>
      <c r="L35" s="233" t="s">
        <v>72</v>
      </c>
      <c r="M35" s="233"/>
    </row>
    <row r="36" spans="1:21">
      <c r="A36" s="132"/>
      <c r="B36" s="473"/>
      <c r="C36" s="69" t="s">
        <v>148</v>
      </c>
      <c r="D36" s="238" t="s">
        <v>137</v>
      </c>
      <c r="E36" s="231"/>
      <c r="F36" s="231"/>
      <c r="G36" s="231"/>
      <c r="H36" s="231"/>
      <c r="I36" s="231"/>
      <c r="J36" s="232"/>
      <c r="K36" s="233" t="s">
        <v>72</v>
      </c>
      <c r="L36" s="233" t="s">
        <v>72</v>
      </c>
      <c r="M36" s="233"/>
      <c r="O36" s="67"/>
      <c r="P36" s="67"/>
      <c r="Q36" s="67"/>
      <c r="R36" s="67"/>
      <c r="S36" s="67"/>
      <c r="T36" s="67"/>
      <c r="U36" s="67"/>
    </row>
    <row r="37" spans="1:21">
      <c r="A37" s="22">
        <v>4</v>
      </c>
      <c r="B37" s="490" t="s">
        <v>150</v>
      </c>
      <c r="C37" s="116" t="s">
        <v>151</v>
      </c>
      <c r="D37" s="239" t="s">
        <v>152</v>
      </c>
      <c r="E37" s="21"/>
      <c r="F37" s="21"/>
      <c r="G37" s="21"/>
      <c r="H37" s="21"/>
      <c r="I37" s="21"/>
      <c r="J37" s="139" t="s">
        <v>72</v>
      </c>
      <c r="K37" s="194" t="s">
        <v>72</v>
      </c>
      <c r="L37" s="139" t="s">
        <v>72</v>
      </c>
      <c r="M37" s="235"/>
      <c r="N37" s="119"/>
      <c r="O37" s="67"/>
      <c r="P37" s="67"/>
      <c r="Q37" s="67"/>
      <c r="R37" s="67"/>
      <c r="S37" s="67"/>
      <c r="T37" s="67"/>
      <c r="U37" s="67"/>
    </row>
    <row r="38" spans="1:21">
      <c r="A38" s="15"/>
      <c r="B38" s="491"/>
      <c r="C38" s="117" t="s">
        <v>153</v>
      </c>
      <c r="D38" s="239" t="s">
        <v>154</v>
      </c>
      <c r="E38" s="21"/>
      <c r="F38" s="21"/>
      <c r="G38" s="21"/>
      <c r="H38" s="21"/>
      <c r="I38" s="21"/>
      <c r="J38" s="139" t="s">
        <v>72</v>
      </c>
      <c r="K38" s="194" t="s">
        <v>72</v>
      </c>
      <c r="L38" s="139" t="s">
        <v>72</v>
      </c>
      <c r="M38" s="235"/>
      <c r="N38" s="119"/>
      <c r="O38" s="67"/>
      <c r="P38" s="67"/>
      <c r="Q38" s="67"/>
      <c r="R38" s="67"/>
      <c r="S38" s="67"/>
      <c r="T38" s="67"/>
      <c r="U38" s="67"/>
    </row>
    <row r="39" spans="1:21">
      <c r="A39" s="15"/>
      <c r="B39" s="491"/>
      <c r="C39" s="117" t="s">
        <v>157</v>
      </c>
      <c r="D39" s="239" t="s">
        <v>156</v>
      </c>
      <c r="E39" s="21"/>
      <c r="F39" s="21"/>
      <c r="G39" s="21"/>
      <c r="H39" s="21"/>
      <c r="I39" s="21"/>
      <c r="J39" s="139" t="s">
        <v>72</v>
      </c>
      <c r="K39" s="194" t="s">
        <v>72</v>
      </c>
      <c r="L39" s="194" t="s">
        <v>72</v>
      </c>
      <c r="M39" s="235"/>
      <c r="O39" s="67"/>
      <c r="P39" s="67"/>
      <c r="Q39" s="67"/>
      <c r="R39" s="67"/>
      <c r="S39" s="67"/>
      <c r="T39" s="67"/>
      <c r="U39" s="67"/>
    </row>
    <row r="40" spans="1:21">
      <c r="A40" s="17"/>
      <c r="B40" s="491"/>
      <c r="C40" s="118" t="s">
        <v>161</v>
      </c>
      <c r="D40" s="239" t="s">
        <v>158</v>
      </c>
      <c r="E40" s="21"/>
      <c r="F40" s="21"/>
      <c r="G40" s="21"/>
      <c r="H40" s="21"/>
      <c r="I40" s="21"/>
      <c r="J40" s="139" t="s">
        <v>72</v>
      </c>
      <c r="K40" s="194" t="s">
        <v>72</v>
      </c>
      <c r="L40" s="139" t="s">
        <v>72</v>
      </c>
      <c r="M40" s="235"/>
    </row>
    <row r="41" spans="1:21">
      <c r="A41" s="66">
        <v>5</v>
      </c>
      <c r="B41" s="492" t="s">
        <v>163</v>
      </c>
      <c r="C41" s="97" t="s">
        <v>164</v>
      </c>
      <c r="D41" s="238" t="s">
        <v>165</v>
      </c>
      <c r="E41" s="231"/>
      <c r="F41" s="231"/>
      <c r="G41" s="231" t="s">
        <v>72</v>
      </c>
      <c r="H41" s="231" t="s">
        <v>72</v>
      </c>
      <c r="I41" s="231" t="s">
        <v>72</v>
      </c>
      <c r="J41" s="232"/>
      <c r="K41" s="231" t="s">
        <v>72</v>
      </c>
      <c r="L41" s="231"/>
      <c r="M41" s="233"/>
    </row>
    <row r="42" spans="1:21">
      <c r="A42" s="132"/>
      <c r="B42" s="493"/>
      <c r="C42" s="98" t="s">
        <v>166</v>
      </c>
      <c r="D42" s="238" t="s">
        <v>167</v>
      </c>
      <c r="E42" s="231"/>
      <c r="F42" s="231"/>
      <c r="G42" s="231" t="s">
        <v>72</v>
      </c>
      <c r="H42" s="231" t="s">
        <v>72</v>
      </c>
      <c r="I42" s="231" t="s">
        <v>72</v>
      </c>
      <c r="J42" s="232"/>
      <c r="K42" s="231"/>
      <c r="L42" s="231"/>
      <c r="M42" s="233"/>
    </row>
    <row r="43" spans="1:21" ht="31.15">
      <c r="A43" s="22">
        <v>6</v>
      </c>
      <c r="B43" s="490" t="s">
        <v>168</v>
      </c>
      <c r="C43" s="83" t="s">
        <v>169</v>
      </c>
      <c r="D43" s="239" t="s">
        <v>170</v>
      </c>
      <c r="E43" s="21" t="s">
        <v>72</v>
      </c>
      <c r="F43" s="21" t="s">
        <v>72</v>
      </c>
      <c r="G43" s="21" t="s">
        <v>72</v>
      </c>
      <c r="H43" s="21" t="s">
        <v>72</v>
      </c>
      <c r="I43" s="21" t="s">
        <v>72</v>
      </c>
      <c r="J43" s="236" t="s">
        <v>72</v>
      </c>
      <c r="K43" s="21" t="s">
        <v>72</v>
      </c>
      <c r="L43" s="139"/>
      <c r="M43" s="235"/>
    </row>
    <row r="44" spans="1:21" ht="31.15">
      <c r="A44" s="33"/>
      <c r="B44" s="491"/>
      <c r="C44" s="84" t="s">
        <v>171</v>
      </c>
      <c r="D44" s="239" t="s">
        <v>172</v>
      </c>
      <c r="E44" s="21"/>
      <c r="F44" s="21" t="s">
        <v>72</v>
      </c>
      <c r="G44" s="21" t="s">
        <v>72</v>
      </c>
      <c r="H44" s="21" t="s">
        <v>72</v>
      </c>
      <c r="I44" s="21" t="s">
        <v>72</v>
      </c>
      <c r="J44" s="236" t="s">
        <v>72</v>
      </c>
      <c r="K44" s="21" t="s">
        <v>72</v>
      </c>
      <c r="L44" s="139"/>
      <c r="M44" s="235"/>
    </row>
    <row r="45" spans="1:21">
      <c r="A45" s="33"/>
      <c r="B45" s="491"/>
      <c r="C45" s="85" t="s">
        <v>173</v>
      </c>
      <c r="D45" s="239" t="s">
        <v>174</v>
      </c>
      <c r="E45" s="21"/>
      <c r="F45" s="21" t="s">
        <v>72</v>
      </c>
      <c r="G45" s="21" t="s">
        <v>72</v>
      </c>
      <c r="H45" s="21" t="s">
        <v>72</v>
      </c>
      <c r="I45" s="21" t="s">
        <v>72</v>
      </c>
      <c r="J45" s="236" t="s">
        <v>72</v>
      </c>
      <c r="K45" s="21" t="s">
        <v>72</v>
      </c>
      <c r="L45" s="139"/>
      <c r="M45" s="235"/>
    </row>
    <row r="46" spans="1:21" ht="31.15">
      <c r="A46" s="15"/>
      <c r="B46" s="491"/>
      <c r="C46" s="81" t="s">
        <v>175</v>
      </c>
      <c r="D46" s="239" t="s">
        <v>176</v>
      </c>
      <c r="E46" s="21" t="s">
        <v>72</v>
      </c>
      <c r="F46" s="21" t="s">
        <v>72</v>
      </c>
      <c r="G46" s="21" t="s">
        <v>72</v>
      </c>
      <c r="H46" s="21" t="s">
        <v>72</v>
      </c>
      <c r="I46" s="21" t="s">
        <v>72</v>
      </c>
      <c r="J46" s="236" t="s">
        <v>72</v>
      </c>
      <c r="K46" s="21" t="s">
        <v>72</v>
      </c>
      <c r="L46" s="139"/>
      <c r="M46" s="235"/>
    </row>
    <row r="47" spans="1:21">
      <c r="A47" s="15"/>
      <c r="B47" s="491"/>
      <c r="C47" s="81" t="s">
        <v>177</v>
      </c>
      <c r="D47" s="239" t="s">
        <v>178</v>
      </c>
      <c r="E47" s="21" t="s">
        <v>72</v>
      </c>
      <c r="F47" s="21" t="s">
        <v>72</v>
      </c>
      <c r="G47" s="21" t="s">
        <v>72</v>
      </c>
      <c r="H47" s="21" t="s">
        <v>72</v>
      </c>
      <c r="I47" s="21" t="s">
        <v>72</v>
      </c>
      <c r="J47" s="236" t="s">
        <v>72</v>
      </c>
      <c r="K47" s="21"/>
      <c r="L47" s="139"/>
      <c r="M47" s="235"/>
    </row>
    <row r="48" spans="1:21">
      <c r="A48" s="15"/>
      <c r="B48" s="491"/>
      <c r="C48" s="81" t="s">
        <v>179</v>
      </c>
      <c r="D48" s="239" t="s">
        <v>180</v>
      </c>
      <c r="E48" s="21" t="s">
        <v>72</v>
      </c>
      <c r="F48" s="21" t="s">
        <v>72</v>
      </c>
      <c r="G48" s="21" t="s">
        <v>72</v>
      </c>
      <c r="H48" s="21" t="s">
        <v>72</v>
      </c>
      <c r="I48" s="21" t="s">
        <v>72</v>
      </c>
      <c r="J48" s="236" t="s">
        <v>72</v>
      </c>
      <c r="K48" s="21"/>
      <c r="L48" s="139"/>
      <c r="M48" s="235"/>
    </row>
    <row r="49" spans="1:14">
      <c r="A49" s="15"/>
      <c r="B49" s="491"/>
      <c r="C49" s="81" t="s">
        <v>181</v>
      </c>
      <c r="D49" s="239" t="s">
        <v>182</v>
      </c>
      <c r="E49" s="21" t="s">
        <v>72</v>
      </c>
      <c r="F49" s="21" t="s">
        <v>72</v>
      </c>
      <c r="G49" s="21" t="s">
        <v>72</v>
      </c>
      <c r="H49" s="21" t="s">
        <v>72</v>
      </c>
      <c r="I49" s="21" t="s">
        <v>72</v>
      </c>
      <c r="J49" s="236" t="s">
        <v>72</v>
      </c>
      <c r="K49" s="21"/>
      <c r="L49" s="139"/>
      <c r="M49" s="235"/>
    </row>
    <row r="50" spans="1:14">
      <c r="A50" s="15"/>
      <c r="B50" s="491"/>
      <c r="C50" s="81" t="s">
        <v>183</v>
      </c>
      <c r="D50" s="239" t="s">
        <v>184</v>
      </c>
      <c r="E50" s="21"/>
      <c r="F50" s="21"/>
      <c r="G50" s="21" t="s">
        <v>72</v>
      </c>
      <c r="H50" s="21" t="s">
        <v>72</v>
      </c>
      <c r="I50" s="21" t="s">
        <v>72</v>
      </c>
      <c r="J50" s="236" t="s">
        <v>72</v>
      </c>
      <c r="K50" s="21"/>
      <c r="L50" s="139"/>
      <c r="M50" s="235"/>
    </row>
    <row r="51" spans="1:14" ht="33.6" customHeight="1">
      <c r="A51" s="15"/>
      <c r="B51" s="491"/>
      <c r="C51" s="123" t="s">
        <v>185</v>
      </c>
      <c r="D51" s="239" t="s">
        <v>186</v>
      </c>
      <c r="E51" s="21"/>
      <c r="F51" s="21"/>
      <c r="G51" s="21" t="s">
        <v>72</v>
      </c>
      <c r="H51" s="21" t="s">
        <v>72</v>
      </c>
      <c r="I51" s="21" t="s">
        <v>72</v>
      </c>
      <c r="J51" s="236"/>
      <c r="K51" s="21"/>
      <c r="L51" s="139"/>
      <c r="M51" s="235"/>
    </row>
    <row r="52" spans="1:14">
      <c r="A52" s="15"/>
      <c r="B52" s="491"/>
      <c r="C52" s="81" t="s">
        <v>187</v>
      </c>
      <c r="D52" s="239" t="s">
        <v>188</v>
      </c>
      <c r="E52" s="21" t="s">
        <v>72</v>
      </c>
      <c r="F52" s="21" t="s">
        <v>72</v>
      </c>
      <c r="G52" s="21" t="s">
        <v>72</v>
      </c>
      <c r="H52" s="21" t="s">
        <v>72</v>
      </c>
      <c r="I52" s="21" t="s">
        <v>72</v>
      </c>
      <c r="J52" s="236"/>
      <c r="K52" s="21"/>
      <c r="L52" s="139"/>
      <c r="M52" s="235"/>
    </row>
    <row r="53" spans="1:14" ht="19.5" customHeight="1">
      <c r="A53" s="15"/>
      <c r="B53" s="491"/>
      <c r="C53" s="85" t="s">
        <v>189</v>
      </c>
      <c r="D53" s="240" t="s">
        <v>190</v>
      </c>
      <c r="E53" s="234"/>
      <c r="F53" s="234"/>
      <c r="G53" s="234" t="s">
        <v>72</v>
      </c>
      <c r="H53" s="234"/>
      <c r="I53" s="234" t="s">
        <v>72</v>
      </c>
      <c r="J53" s="236"/>
      <c r="K53" s="234"/>
      <c r="L53" s="236"/>
      <c r="M53" s="234"/>
    </row>
    <row r="54" spans="1:14" s="86" customFormat="1" ht="31.15">
      <c r="A54" s="42"/>
      <c r="B54" s="491"/>
      <c r="C54" s="85" t="s">
        <v>191</v>
      </c>
      <c r="D54" s="240" t="s">
        <v>192</v>
      </c>
      <c r="E54" s="234"/>
      <c r="F54" s="234" t="s">
        <v>72</v>
      </c>
      <c r="G54" s="234" t="s">
        <v>72</v>
      </c>
      <c r="H54" s="234" t="s">
        <v>72</v>
      </c>
      <c r="I54" s="234" t="s">
        <v>72</v>
      </c>
      <c r="J54" s="236" t="s">
        <v>72</v>
      </c>
      <c r="K54" s="234"/>
      <c r="L54" s="236"/>
      <c r="M54" s="234"/>
      <c r="N54"/>
    </row>
    <row r="55" spans="1:14">
      <c r="A55" s="15"/>
      <c r="B55" s="491"/>
      <c r="C55" s="81" t="s">
        <v>193</v>
      </c>
      <c r="D55" s="239" t="s">
        <v>194</v>
      </c>
      <c r="E55" s="21"/>
      <c r="F55" s="21"/>
      <c r="G55" s="21" t="s">
        <v>72</v>
      </c>
      <c r="H55" s="21" t="s">
        <v>72</v>
      </c>
      <c r="I55" s="21" t="s">
        <v>72</v>
      </c>
      <c r="J55" s="236" t="s">
        <v>72</v>
      </c>
      <c r="K55" s="21"/>
      <c r="L55" s="139"/>
      <c r="M55" s="235"/>
    </row>
    <row r="56" spans="1:14">
      <c r="A56" s="15"/>
      <c r="B56" s="491"/>
      <c r="C56" s="82" t="s">
        <v>195</v>
      </c>
      <c r="D56" s="240" t="s">
        <v>196</v>
      </c>
      <c r="E56" s="21"/>
      <c r="F56" s="21"/>
      <c r="G56" s="21" t="s">
        <v>72</v>
      </c>
      <c r="H56" s="21" t="s">
        <v>72</v>
      </c>
      <c r="I56" s="21" t="s">
        <v>72</v>
      </c>
      <c r="J56" s="236" t="s">
        <v>72</v>
      </c>
      <c r="K56" s="21" t="s">
        <v>72</v>
      </c>
      <c r="L56" s="139"/>
      <c r="M56" s="235"/>
    </row>
    <row r="57" spans="1:14" s="67" customFormat="1" ht="31.15">
      <c r="A57" s="66">
        <v>7</v>
      </c>
      <c r="B57" s="482" t="s">
        <v>197</v>
      </c>
      <c r="C57" s="60" t="s">
        <v>198</v>
      </c>
      <c r="D57" s="238" t="s">
        <v>199</v>
      </c>
      <c r="E57" s="231"/>
      <c r="F57" s="231"/>
      <c r="G57" s="231"/>
      <c r="H57" s="231"/>
      <c r="I57" s="231"/>
      <c r="J57" s="232" t="s">
        <v>72</v>
      </c>
      <c r="K57" s="231"/>
      <c r="L57" s="231"/>
      <c r="M57" s="231"/>
      <c r="N57"/>
    </row>
    <row r="58" spans="1:14" s="67" customFormat="1">
      <c r="A58" s="87"/>
      <c r="B58" s="498"/>
      <c r="C58" s="60" t="s">
        <v>200</v>
      </c>
      <c r="D58" s="238" t="s">
        <v>201</v>
      </c>
      <c r="E58" s="231"/>
      <c r="F58" s="231"/>
      <c r="G58" s="231"/>
      <c r="H58" s="231"/>
      <c r="I58" s="231"/>
      <c r="J58" s="232" t="s">
        <v>72</v>
      </c>
      <c r="K58" s="231"/>
      <c r="L58" s="231"/>
      <c r="M58" s="231"/>
      <c r="N58"/>
    </row>
    <row r="59" spans="1:14" s="67" customFormat="1">
      <c r="A59" s="87"/>
      <c r="B59" s="498"/>
      <c r="C59" s="60" t="s">
        <v>202</v>
      </c>
      <c r="D59" s="238" t="s">
        <v>203</v>
      </c>
      <c r="E59" s="231"/>
      <c r="F59" s="231"/>
      <c r="G59" s="231"/>
      <c r="H59" s="231"/>
      <c r="I59" s="231"/>
      <c r="J59" s="232" t="s">
        <v>72</v>
      </c>
      <c r="K59" s="231"/>
      <c r="L59" s="231"/>
      <c r="M59" s="231"/>
      <c r="N59"/>
    </row>
    <row r="60" spans="1:14" s="67" customFormat="1" ht="33.6" customHeight="1">
      <c r="A60" s="87"/>
      <c r="B60" s="498"/>
      <c r="C60" s="60" t="s">
        <v>204</v>
      </c>
      <c r="D60" s="238" t="s">
        <v>205</v>
      </c>
      <c r="E60" s="231"/>
      <c r="F60" s="231"/>
      <c r="G60" s="231"/>
      <c r="H60" s="231"/>
      <c r="I60" s="231"/>
      <c r="J60" s="232" t="s">
        <v>72</v>
      </c>
      <c r="K60" s="231"/>
      <c r="L60" s="231"/>
      <c r="M60" s="231"/>
      <c r="N60"/>
    </row>
    <row r="61" spans="1:14" s="67" customFormat="1">
      <c r="A61" s="87"/>
      <c r="B61" s="498"/>
      <c r="C61" s="60" t="s">
        <v>206</v>
      </c>
      <c r="D61" s="238" t="s">
        <v>207</v>
      </c>
      <c r="E61" s="231"/>
      <c r="F61" s="231"/>
      <c r="G61" s="231"/>
      <c r="H61" s="231"/>
      <c r="I61" s="231"/>
      <c r="J61" s="232" t="s">
        <v>72</v>
      </c>
      <c r="K61" s="231"/>
      <c r="L61" s="231"/>
      <c r="M61" s="231"/>
      <c r="N61"/>
    </row>
    <row r="62" spans="1:14" s="67" customFormat="1">
      <c r="A62" s="87"/>
      <c r="B62" s="498"/>
      <c r="C62" s="60" t="s">
        <v>208</v>
      </c>
      <c r="D62" s="238" t="s">
        <v>209</v>
      </c>
      <c r="E62" s="231"/>
      <c r="F62" s="231"/>
      <c r="G62" s="231"/>
      <c r="H62" s="231"/>
      <c r="I62" s="231"/>
      <c r="J62" s="232" t="s">
        <v>72</v>
      </c>
      <c r="K62" s="231"/>
      <c r="L62" s="231"/>
      <c r="M62" s="231"/>
      <c r="N62"/>
    </row>
    <row r="63" spans="1:14" s="67" customFormat="1" ht="31.15">
      <c r="A63" s="87"/>
      <c r="B63" s="498"/>
      <c r="C63" s="60" t="s">
        <v>210</v>
      </c>
      <c r="D63" s="238" t="s">
        <v>211</v>
      </c>
      <c r="E63" s="231"/>
      <c r="F63" s="231"/>
      <c r="G63" s="231"/>
      <c r="H63" s="231"/>
      <c r="I63" s="231"/>
      <c r="J63" s="232" t="s">
        <v>72</v>
      </c>
      <c r="K63" s="231"/>
      <c r="L63" s="231"/>
      <c r="M63" s="231"/>
      <c r="N63"/>
    </row>
    <row r="64" spans="1:14" s="67" customFormat="1" ht="31.15">
      <c r="A64" s="87"/>
      <c r="B64" s="498"/>
      <c r="C64" s="60" t="s">
        <v>212</v>
      </c>
      <c r="D64" s="238" t="s">
        <v>213</v>
      </c>
      <c r="E64" s="231"/>
      <c r="F64" s="231"/>
      <c r="G64" s="231"/>
      <c r="H64" s="231"/>
      <c r="I64" s="231"/>
      <c r="J64" s="232" t="s">
        <v>72</v>
      </c>
      <c r="K64" s="231"/>
      <c r="L64" s="231"/>
      <c r="M64" s="231"/>
      <c r="N64"/>
    </row>
    <row r="65" spans="1:14" s="67" customFormat="1">
      <c r="A65" s="87"/>
      <c r="B65" s="498"/>
      <c r="C65" s="60" t="s">
        <v>214</v>
      </c>
      <c r="D65" s="238" t="s">
        <v>215</v>
      </c>
      <c r="E65" s="231"/>
      <c r="F65" s="231"/>
      <c r="G65" s="231"/>
      <c r="H65" s="231"/>
      <c r="I65" s="231"/>
      <c r="J65" s="232" t="s">
        <v>72</v>
      </c>
      <c r="K65" s="231"/>
      <c r="L65" s="231"/>
      <c r="M65" s="231"/>
      <c r="N65"/>
    </row>
    <row r="66" spans="1:14" s="67" customFormat="1">
      <c r="A66" s="87"/>
      <c r="B66" s="498"/>
      <c r="C66" s="89" t="s">
        <v>216</v>
      </c>
      <c r="D66" s="238" t="s">
        <v>217</v>
      </c>
      <c r="E66" s="231"/>
      <c r="F66" s="231"/>
      <c r="G66" s="231"/>
      <c r="H66" s="231"/>
      <c r="I66" s="231"/>
      <c r="J66" s="232" t="s">
        <v>72</v>
      </c>
      <c r="K66" s="231"/>
      <c r="L66" s="231"/>
      <c r="M66" s="231"/>
      <c r="N66"/>
    </row>
    <row r="67" spans="1:14" s="67" customFormat="1">
      <c r="A67" s="87"/>
      <c r="B67" s="498"/>
      <c r="C67" s="124" t="s">
        <v>218</v>
      </c>
      <c r="D67" s="238" t="s">
        <v>219</v>
      </c>
      <c r="E67" s="231"/>
      <c r="F67" s="231"/>
      <c r="G67" s="231"/>
      <c r="H67" s="231"/>
      <c r="I67" s="231"/>
      <c r="J67" s="232" t="s">
        <v>72</v>
      </c>
      <c r="K67" s="231"/>
      <c r="L67" s="231"/>
      <c r="M67" s="231"/>
      <c r="N67"/>
    </row>
    <row r="68" spans="1:14" s="67" customFormat="1">
      <c r="A68" s="87"/>
      <c r="B68" s="498"/>
      <c r="C68" s="60" t="s">
        <v>220</v>
      </c>
      <c r="D68" s="238" t="s">
        <v>221</v>
      </c>
      <c r="E68" s="231"/>
      <c r="F68" s="231"/>
      <c r="G68" s="231"/>
      <c r="H68" s="231"/>
      <c r="I68" s="231"/>
      <c r="J68" s="232" t="s">
        <v>72</v>
      </c>
      <c r="K68" s="231"/>
      <c r="L68" s="231"/>
      <c r="M68" s="231"/>
      <c r="N68"/>
    </row>
    <row r="69" spans="1:14" s="67" customFormat="1" ht="31.5" customHeight="1">
      <c r="A69" s="87" t="s">
        <v>327</v>
      </c>
      <c r="B69" s="498"/>
      <c r="C69" s="60" t="s">
        <v>222</v>
      </c>
      <c r="D69" s="238" t="s">
        <v>223</v>
      </c>
      <c r="E69" s="231"/>
      <c r="F69" s="231"/>
      <c r="G69" s="231"/>
      <c r="H69" s="231"/>
      <c r="I69" s="231"/>
      <c r="J69" s="232" t="s">
        <v>72</v>
      </c>
      <c r="K69" s="231"/>
      <c r="L69" s="231"/>
      <c r="M69" s="231"/>
      <c r="N69"/>
    </row>
    <row r="70" spans="1:14" s="67" customFormat="1" ht="31.15">
      <c r="A70" s="87"/>
      <c r="B70" s="498"/>
      <c r="C70" s="60" t="s">
        <v>224</v>
      </c>
      <c r="D70" s="238" t="s">
        <v>225</v>
      </c>
      <c r="E70" s="231"/>
      <c r="F70" s="231"/>
      <c r="G70" s="231"/>
      <c r="H70" s="231"/>
      <c r="I70" s="231"/>
      <c r="J70" s="232" t="s">
        <v>72</v>
      </c>
      <c r="K70" s="231"/>
      <c r="L70" s="231"/>
      <c r="M70" s="231"/>
      <c r="N70"/>
    </row>
    <row r="71" spans="1:14" s="67" customFormat="1" ht="31.15">
      <c r="A71" s="87"/>
      <c r="B71" s="498"/>
      <c r="C71" s="60" t="s">
        <v>226</v>
      </c>
      <c r="D71" s="238" t="s">
        <v>227</v>
      </c>
      <c r="E71" s="231"/>
      <c r="F71" s="231"/>
      <c r="G71" s="231"/>
      <c r="H71" s="231"/>
      <c r="I71" s="231"/>
      <c r="J71" s="232" t="s">
        <v>72</v>
      </c>
      <c r="K71" s="231"/>
      <c r="L71" s="231"/>
      <c r="M71" s="231"/>
      <c r="N71"/>
    </row>
    <row r="72" spans="1:14" s="67" customFormat="1" ht="31.15">
      <c r="A72" s="87"/>
      <c r="B72" s="498"/>
      <c r="C72" s="60" t="s">
        <v>228</v>
      </c>
      <c r="D72" s="238" t="s">
        <v>229</v>
      </c>
      <c r="E72" s="231"/>
      <c r="F72" s="231"/>
      <c r="G72" s="231"/>
      <c r="H72" s="231"/>
      <c r="I72" s="231"/>
      <c r="J72" s="232" t="s">
        <v>72</v>
      </c>
      <c r="K72" s="231"/>
      <c r="L72" s="231"/>
      <c r="M72" s="231"/>
      <c r="N72"/>
    </row>
    <row r="73" spans="1:14" s="67" customFormat="1">
      <c r="A73" s="87"/>
      <c r="B73" s="498"/>
      <c r="C73" s="60" t="s">
        <v>230</v>
      </c>
      <c r="D73" s="238" t="s">
        <v>231</v>
      </c>
      <c r="E73" s="231"/>
      <c r="F73" s="231"/>
      <c r="G73" s="231"/>
      <c r="H73" s="231"/>
      <c r="I73" s="231"/>
      <c r="J73" s="232" t="s">
        <v>72</v>
      </c>
      <c r="K73" s="231" t="s">
        <v>72</v>
      </c>
      <c r="L73" s="231"/>
      <c r="M73" s="231"/>
      <c r="N73"/>
    </row>
    <row r="74" spans="1:14" ht="34.5">
      <c r="A74" s="22">
        <v>8</v>
      </c>
      <c r="B74" s="495" t="s">
        <v>232</v>
      </c>
      <c r="C74" s="90" t="s">
        <v>233</v>
      </c>
      <c r="D74" s="135" t="s">
        <v>234</v>
      </c>
      <c r="E74" s="236"/>
      <c r="F74" s="139"/>
      <c r="G74" s="139" t="s">
        <v>72</v>
      </c>
      <c r="H74" s="139"/>
      <c r="I74" s="139" t="s">
        <v>72</v>
      </c>
      <c r="J74" s="236" t="s">
        <v>72</v>
      </c>
      <c r="K74" s="194"/>
      <c r="L74" s="194"/>
      <c r="M74" s="194"/>
    </row>
    <row r="75" spans="1:14">
      <c r="A75" s="15"/>
      <c r="B75" s="496"/>
      <c r="C75" s="91" t="s">
        <v>235</v>
      </c>
      <c r="D75" s="241" t="s">
        <v>236</v>
      </c>
      <c r="E75" s="139" t="s">
        <v>72</v>
      </c>
      <c r="F75" s="139" t="s">
        <v>72</v>
      </c>
      <c r="G75" s="139" t="s">
        <v>72</v>
      </c>
      <c r="H75" s="139" t="s">
        <v>72</v>
      </c>
      <c r="I75" s="139" t="s">
        <v>72</v>
      </c>
      <c r="J75" s="236" t="s">
        <v>72</v>
      </c>
      <c r="K75" s="139" t="s">
        <v>72</v>
      </c>
      <c r="L75" s="139" t="s">
        <v>72</v>
      </c>
      <c r="M75" s="194"/>
    </row>
    <row r="76" spans="1:14" ht="31.15">
      <c r="A76" s="15"/>
      <c r="B76" s="496"/>
      <c r="C76" s="92" t="s">
        <v>237</v>
      </c>
      <c r="D76" s="135" t="s">
        <v>238</v>
      </c>
      <c r="E76" s="139" t="s">
        <v>72</v>
      </c>
      <c r="F76" s="139" t="s">
        <v>72</v>
      </c>
      <c r="G76" s="139" t="s">
        <v>72</v>
      </c>
      <c r="H76" s="139" t="s">
        <v>72</v>
      </c>
      <c r="I76" s="139" t="s">
        <v>72</v>
      </c>
      <c r="J76" s="236" t="s">
        <v>72</v>
      </c>
      <c r="K76" s="139" t="s">
        <v>72</v>
      </c>
      <c r="L76" s="139" t="s">
        <v>72</v>
      </c>
      <c r="M76" s="194"/>
    </row>
    <row r="77" spans="1:14" ht="33" customHeight="1">
      <c r="A77" s="15"/>
      <c r="B77" s="496"/>
      <c r="C77" s="92" t="s">
        <v>239</v>
      </c>
      <c r="D77" s="241" t="s">
        <v>240</v>
      </c>
      <c r="E77" s="236"/>
      <c r="F77" s="139" t="s">
        <v>72</v>
      </c>
      <c r="G77" s="139" t="s">
        <v>72</v>
      </c>
      <c r="H77" s="139" t="s">
        <v>72</v>
      </c>
      <c r="I77" s="139" t="s">
        <v>72</v>
      </c>
      <c r="J77" s="236" t="s">
        <v>72</v>
      </c>
      <c r="K77" s="194"/>
      <c r="L77" s="194"/>
      <c r="M77" s="194"/>
    </row>
    <row r="78" spans="1:14" ht="30.6" customHeight="1">
      <c r="A78" s="15"/>
      <c r="B78" s="496"/>
      <c r="C78" s="92" t="s">
        <v>241</v>
      </c>
      <c r="D78" s="135" t="s">
        <v>242</v>
      </c>
      <c r="E78" s="236"/>
      <c r="F78" s="139" t="s">
        <v>72</v>
      </c>
      <c r="G78" s="139" t="s">
        <v>72</v>
      </c>
      <c r="H78" s="139" t="s">
        <v>72</v>
      </c>
      <c r="I78" s="139" t="s">
        <v>72</v>
      </c>
      <c r="J78" s="236" t="s">
        <v>72</v>
      </c>
      <c r="K78" s="194"/>
      <c r="L78" s="194"/>
      <c r="M78" s="194"/>
    </row>
    <row r="79" spans="1:14" ht="32.1" customHeight="1">
      <c r="A79" s="15"/>
      <c r="B79" s="496"/>
      <c r="C79" s="92" t="s">
        <v>243</v>
      </c>
      <c r="D79" s="241" t="s">
        <v>244</v>
      </c>
      <c r="E79" s="236"/>
      <c r="F79" s="139" t="s">
        <v>72</v>
      </c>
      <c r="G79" s="139" t="s">
        <v>72</v>
      </c>
      <c r="H79" s="139" t="s">
        <v>72</v>
      </c>
      <c r="I79" s="139" t="s">
        <v>72</v>
      </c>
      <c r="J79" s="236" t="s">
        <v>72</v>
      </c>
      <c r="K79" s="194"/>
      <c r="L79" s="194"/>
      <c r="M79" s="194"/>
    </row>
    <row r="80" spans="1:14">
      <c r="A80" s="15"/>
      <c r="B80" s="496"/>
      <c r="C80" s="92" t="s">
        <v>245</v>
      </c>
      <c r="D80" s="135" t="s">
        <v>246</v>
      </c>
      <c r="E80" s="139" t="s">
        <v>72</v>
      </c>
      <c r="F80" s="139" t="s">
        <v>72</v>
      </c>
      <c r="G80" s="139" t="s">
        <v>72</v>
      </c>
      <c r="H80" s="139" t="s">
        <v>72</v>
      </c>
      <c r="I80" s="139" t="s">
        <v>72</v>
      </c>
      <c r="J80" s="236" t="s">
        <v>72</v>
      </c>
      <c r="K80" s="194"/>
      <c r="L80" s="139" t="s">
        <v>72</v>
      </c>
      <c r="M80" s="194"/>
    </row>
    <row r="81" spans="1:13">
      <c r="A81" s="15"/>
      <c r="B81" s="496"/>
      <c r="C81" s="92" t="s">
        <v>247</v>
      </c>
      <c r="D81" s="241" t="s">
        <v>248</v>
      </c>
      <c r="E81" s="139" t="s">
        <v>72</v>
      </c>
      <c r="F81" s="139" t="s">
        <v>72</v>
      </c>
      <c r="G81" s="139" t="s">
        <v>72</v>
      </c>
      <c r="H81" s="139" t="s">
        <v>72</v>
      </c>
      <c r="I81" s="139" t="s">
        <v>72</v>
      </c>
      <c r="J81" s="236" t="s">
        <v>72</v>
      </c>
      <c r="K81" s="139" t="s">
        <v>72</v>
      </c>
      <c r="L81" s="139" t="s">
        <v>72</v>
      </c>
      <c r="M81" s="194"/>
    </row>
    <row r="82" spans="1:13">
      <c r="A82" s="15"/>
      <c r="B82" s="496"/>
      <c r="C82" s="92" t="s">
        <v>249</v>
      </c>
      <c r="D82" s="135" t="s">
        <v>250</v>
      </c>
      <c r="E82" s="139" t="s">
        <v>72</v>
      </c>
      <c r="F82" s="139" t="s">
        <v>72</v>
      </c>
      <c r="G82" s="139" t="s">
        <v>72</v>
      </c>
      <c r="H82" s="139" t="s">
        <v>72</v>
      </c>
      <c r="I82" s="139" t="s">
        <v>72</v>
      </c>
      <c r="J82" s="236" t="s">
        <v>72</v>
      </c>
      <c r="K82" s="194"/>
      <c r="L82" s="194"/>
      <c r="M82" s="194"/>
    </row>
    <row r="83" spans="1:13">
      <c r="A83" s="66">
        <v>9</v>
      </c>
      <c r="B83" s="492" t="s">
        <v>251</v>
      </c>
      <c r="C83" s="68" t="s">
        <v>252</v>
      </c>
      <c r="D83" s="238" t="s">
        <v>253</v>
      </c>
      <c r="E83" s="231" t="s">
        <v>72</v>
      </c>
      <c r="F83" s="231" t="s">
        <v>72</v>
      </c>
      <c r="G83" s="231" t="s">
        <v>72</v>
      </c>
      <c r="H83" s="231" t="s">
        <v>72</v>
      </c>
      <c r="I83" s="231" t="s">
        <v>72</v>
      </c>
      <c r="J83" s="232" t="s">
        <v>72</v>
      </c>
      <c r="K83" s="231" t="s">
        <v>72</v>
      </c>
      <c r="L83" s="231" t="s">
        <v>72</v>
      </c>
      <c r="M83" s="233"/>
    </row>
    <row r="84" spans="1:13" ht="15" customHeight="1">
      <c r="A84" s="87"/>
      <c r="B84" s="494"/>
      <c r="C84" s="60" t="s">
        <v>328</v>
      </c>
      <c r="D84" s="238" t="s">
        <v>255</v>
      </c>
      <c r="E84" s="237"/>
      <c r="F84" s="231" t="s">
        <v>72</v>
      </c>
      <c r="G84" s="231" t="s">
        <v>72</v>
      </c>
      <c r="H84" s="231" t="s">
        <v>72</v>
      </c>
      <c r="I84" s="231" t="s">
        <v>72</v>
      </c>
      <c r="J84" s="232" t="s">
        <v>72</v>
      </c>
      <c r="K84" s="231" t="s">
        <v>72</v>
      </c>
      <c r="L84" s="231" t="s">
        <v>72</v>
      </c>
      <c r="M84" s="233"/>
    </row>
    <row r="85" spans="1:13" ht="33.6" customHeight="1">
      <c r="A85" s="132"/>
      <c r="B85" s="493"/>
      <c r="C85" s="69" t="s">
        <v>256</v>
      </c>
      <c r="D85" s="238" t="s">
        <v>257</v>
      </c>
      <c r="E85" s="237"/>
      <c r="F85" s="231"/>
      <c r="G85" s="231" t="s">
        <v>72</v>
      </c>
      <c r="H85" s="231" t="s">
        <v>72</v>
      </c>
      <c r="I85" s="231" t="s">
        <v>72</v>
      </c>
      <c r="J85" s="232" t="s">
        <v>72</v>
      </c>
      <c r="K85" s="231" t="s">
        <v>72</v>
      </c>
      <c r="L85" s="231" t="s">
        <v>72</v>
      </c>
      <c r="M85" s="233"/>
    </row>
    <row r="86" spans="1:13">
      <c r="A86" s="22">
        <v>10</v>
      </c>
      <c r="B86" s="495" t="s">
        <v>258</v>
      </c>
      <c r="C86" s="83" t="s">
        <v>259</v>
      </c>
      <c r="D86" s="242" t="s">
        <v>260</v>
      </c>
      <c r="E86" s="139"/>
      <c r="F86" s="139"/>
      <c r="G86" s="139" t="s">
        <v>72</v>
      </c>
      <c r="H86" s="139" t="s">
        <v>72</v>
      </c>
      <c r="I86" s="139" t="s">
        <v>72</v>
      </c>
      <c r="J86" s="139" t="s">
        <v>72</v>
      </c>
      <c r="K86" s="139" t="s">
        <v>72</v>
      </c>
      <c r="L86" s="139" t="s">
        <v>72</v>
      </c>
      <c r="M86" s="194"/>
    </row>
    <row r="87" spans="1:13">
      <c r="A87" s="15"/>
      <c r="B87" s="496"/>
      <c r="C87" s="92" t="s">
        <v>261</v>
      </c>
      <c r="D87" s="242" t="s">
        <v>262</v>
      </c>
      <c r="E87" s="139"/>
      <c r="F87" s="139"/>
      <c r="G87" s="139"/>
      <c r="H87" s="139"/>
      <c r="I87" s="139" t="s">
        <v>72</v>
      </c>
      <c r="J87" s="139" t="s">
        <v>72</v>
      </c>
      <c r="K87" s="139" t="s">
        <v>72</v>
      </c>
      <c r="L87" s="139" t="s">
        <v>72</v>
      </c>
      <c r="M87" s="194"/>
    </row>
    <row r="88" spans="1:13">
      <c r="A88" s="17"/>
      <c r="B88" s="497"/>
      <c r="C88" s="93" t="s">
        <v>263</v>
      </c>
      <c r="D88" s="242" t="s">
        <v>264</v>
      </c>
      <c r="E88" s="139"/>
      <c r="F88" s="139"/>
      <c r="G88" s="139"/>
      <c r="H88" s="139"/>
      <c r="I88" s="139" t="s">
        <v>72</v>
      </c>
      <c r="J88" s="139" t="s">
        <v>72</v>
      </c>
      <c r="K88" s="139" t="s">
        <v>72</v>
      </c>
      <c r="L88" s="139" t="s">
        <v>72</v>
      </c>
      <c r="M88" s="194"/>
    </row>
    <row r="89" spans="1:13">
      <c r="A89" s="66">
        <v>11</v>
      </c>
      <c r="B89" s="482" t="s">
        <v>265</v>
      </c>
      <c r="C89" s="68" t="s">
        <v>266</v>
      </c>
      <c r="D89" s="238" t="s">
        <v>267</v>
      </c>
      <c r="E89" s="231"/>
      <c r="F89" s="231" t="s">
        <v>72</v>
      </c>
      <c r="G89" s="231" t="s">
        <v>72</v>
      </c>
      <c r="H89" s="231" t="s">
        <v>72</v>
      </c>
      <c r="I89" s="231" t="s">
        <v>72</v>
      </c>
      <c r="J89" s="232" t="s">
        <v>72</v>
      </c>
      <c r="K89" s="231" t="s">
        <v>72</v>
      </c>
      <c r="L89" s="231" t="s">
        <v>72</v>
      </c>
      <c r="M89" s="233"/>
    </row>
    <row r="90" spans="1:13">
      <c r="A90" s="87"/>
      <c r="B90" s="498"/>
      <c r="C90" s="60" t="s">
        <v>268</v>
      </c>
      <c r="D90" s="238" t="s">
        <v>269</v>
      </c>
      <c r="E90" s="231"/>
      <c r="F90" s="231"/>
      <c r="G90" s="231" t="s">
        <v>72</v>
      </c>
      <c r="H90" s="231" t="s">
        <v>72</v>
      </c>
      <c r="I90" s="231" t="s">
        <v>72</v>
      </c>
      <c r="J90" s="232" t="s">
        <v>72</v>
      </c>
      <c r="K90" s="231" t="s">
        <v>72</v>
      </c>
      <c r="L90" s="231" t="s">
        <v>72</v>
      </c>
      <c r="M90" s="233"/>
    </row>
    <row r="91" spans="1:13">
      <c r="A91" s="132"/>
      <c r="B91" s="499"/>
      <c r="C91" s="69" t="s">
        <v>270</v>
      </c>
      <c r="D91" s="238" t="s">
        <v>271</v>
      </c>
      <c r="E91" s="231"/>
      <c r="F91" s="231"/>
      <c r="G91" s="231"/>
      <c r="H91" s="231"/>
      <c r="I91" s="231" t="s">
        <v>72</v>
      </c>
      <c r="J91" s="232" t="s">
        <v>72</v>
      </c>
      <c r="K91" s="231" t="s">
        <v>72</v>
      </c>
      <c r="L91" s="231" t="s">
        <v>72</v>
      </c>
      <c r="M91" s="233"/>
    </row>
    <row r="92" spans="1:13">
      <c r="A92" s="22">
        <v>12</v>
      </c>
      <c r="B92" s="500" t="s">
        <v>272</v>
      </c>
      <c r="C92" s="73" t="s">
        <v>273</v>
      </c>
      <c r="D92" s="242" t="s">
        <v>274</v>
      </c>
      <c r="E92" s="139"/>
      <c r="F92" s="139"/>
      <c r="G92" s="139"/>
      <c r="H92" s="139"/>
      <c r="I92" s="139"/>
      <c r="J92" s="236" t="s">
        <v>72</v>
      </c>
      <c r="K92" s="139" t="s">
        <v>72</v>
      </c>
      <c r="L92" s="139" t="s">
        <v>72</v>
      </c>
      <c r="M92" s="194"/>
    </row>
    <row r="93" spans="1:13">
      <c r="A93" s="15"/>
      <c r="B93" s="501"/>
      <c r="C93" s="72" t="s">
        <v>275</v>
      </c>
      <c r="D93" s="242" t="s">
        <v>276</v>
      </c>
      <c r="E93" s="139"/>
      <c r="F93" s="139"/>
      <c r="G93" s="139"/>
      <c r="H93" s="139"/>
      <c r="I93" s="139"/>
      <c r="J93" s="236" t="s">
        <v>72</v>
      </c>
      <c r="K93" s="139" t="s">
        <v>72</v>
      </c>
      <c r="L93" s="139" t="s">
        <v>72</v>
      </c>
      <c r="M93" s="194"/>
    </row>
    <row r="94" spans="1:13">
      <c r="A94" s="17"/>
      <c r="B94" s="502"/>
      <c r="C94" s="74" t="s">
        <v>277</v>
      </c>
      <c r="D94" s="96" t="s">
        <v>278</v>
      </c>
      <c r="E94" s="138"/>
      <c r="F94" s="139"/>
      <c r="G94" s="139"/>
      <c r="H94" s="139"/>
      <c r="I94" s="139"/>
      <c r="J94" s="236" t="s">
        <v>72</v>
      </c>
      <c r="K94" s="139" t="s">
        <v>72</v>
      </c>
      <c r="L94" s="139" t="s">
        <v>72</v>
      </c>
      <c r="M94" s="139"/>
    </row>
    <row r="95" spans="1:13">
      <c r="A95" s="55"/>
      <c r="B95" s="483" t="s">
        <v>279</v>
      </c>
      <c r="C95" s="484"/>
      <c r="D95" s="484"/>
      <c r="E95" s="484"/>
      <c r="F95" s="484"/>
      <c r="G95" s="484"/>
      <c r="H95" s="484"/>
      <c r="I95" s="484"/>
      <c r="J95" s="484"/>
      <c r="K95" s="484"/>
      <c r="L95" s="484"/>
      <c r="M95" s="484"/>
    </row>
    <row r="96" spans="1:13" ht="31.15">
      <c r="A96" s="66">
        <v>13</v>
      </c>
      <c r="B96" s="485" t="s">
        <v>280</v>
      </c>
      <c r="C96" s="61" t="s">
        <v>281</v>
      </c>
      <c r="D96" s="238" t="s">
        <v>282</v>
      </c>
      <c r="E96" s="231"/>
      <c r="F96" s="231"/>
      <c r="G96" s="231" t="s">
        <v>72</v>
      </c>
      <c r="H96" s="231" t="s">
        <v>72</v>
      </c>
      <c r="I96" s="231" t="s">
        <v>72</v>
      </c>
      <c r="J96" s="232" t="s">
        <v>72</v>
      </c>
      <c r="K96" s="231" t="s">
        <v>72</v>
      </c>
      <c r="L96" s="231" t="s">
        <v>72</v>
      </c>
      <c r="M96" s="231" t="s">
        <v>72</v>
      </c>
    </row>
    <row r="97" spans="1:16" ht="31.15">
      <c r="A97" s="229"/>
      <c r="B97" s="486"/>
      <c r="C97" s="63" t="s">
        <v>283</v>
      </c>
      <c r="D97" s="238" t="s">
        <v>284</v>
      </c>
      <c r="E97" s="231"/>
      <c r="F97" s="231"/>
      <c r="G97" s="231" t="s">
        <v>72</v>
      </c>
      <c r="H97" s="231" t="s">
        <v>72</v>
      </c>
      <c r="I97" s="231" t="s">
        <v>72</v>
      </c>
      <c r="J97" s="232" t="s">
        <v>72</v>
      </c>
      <c r="K97" s="231" t="s">
        <v>72</v>
      </c>
      <c r="L97" s="231" t="s">
        <v>72</v>
      </c>
      <c r="M97" s="231" t="s">
        <v>72</v>
      </c>
    </row>
    <row r="98" spans="1:16" ht="37.5" customHeight="1">
      <c r="A98" s="62"/>
      <c r="B98" s="487"/>
      <c r="C98" s="69" t="s">
        <v>256</v>
      </c>
      <c r="D98" s="238" t="s">
        <v>285</v>
      </c>
      <c r="E98" s="231"/>
      <c r="F98" s="231"/>
      <c r="G98" s="231" t="s">
        <v>72</v>
      </c>
      <c r="H98" s="231" t="s">
        <v>72</v>
      </c>
      <c r="I98" s="231" t="s">
        <v>72</v>
      </c>
      <c r="J98" s="232" t="s">
        <v>72</v>
      </c>
      <c r="K98" s="231" t="s">
        <v>72</v>
      </c>
      <c r="L98" s="231" t="s">
        <v>72</v>
      </c>
      <c r="M98" s="231" t="s">
        <v>72</v>
      </c>
    </row>
    <row r="99" spans="1:16">
      <c r="A99" s="22">
        <v>14</v>
      </c>
      <c r="B99" s="488" t="s">
        <v>286</v>
      </c>
      <c r="C99" s="94" t="s">
        <v>287</v>
      </c>
      <c r="D99" s="243" t="s">
        <v>288</v>
      </c>
      <c r="E99" s="139"/>
      <c r="F99" s="139" t="s">
        <v>72</v>
      </c>
      <c r="G99" s="139" t="s">
        <v>72</v>
      </c>
      <c r="H99" s="139" t="s">
        <v>72</v>
      </c>
      <c r="I99" s="139" t="s">
        <v>72</v>
      </c>
      <c r="J99" s="236" t="s">
        <v>72</v>
      </c>
      <c r="K99" s="139" t="s">
        <v>72</v>
      </c>
      <c r="L99" s="139" t="s">
        <v>72</v>
      </c>
      <c r="M99" s="139" t="s">
        <v>72</v>
      </c>
    </row>
    <row r="100" spans="1:16">
      <c r="A100" s="24"/>
      <c r="B100" s="489"/>
      <c r="C100" s="67" t="s">
        <v>289</v>
      </c>
      <c r="D100" s="243" t="s">
        <v>290</v>
      </c>
      <c r="E100" s="139"/>
      <c r="F100" s="139" t="s">
        <v>72</v>
      </c>
      <c r="G100" s="139" t="s">
        <v>72</v>
      </c>
      <c r="H100" s="139" t="s">
        <v>72</v>
      </c>
      <c r="I100" s="139" t="s">
        <v>72</v>
      </c>
      <c r="J100" s="236" t="s">
        <v>72</v>
      </c>
      <c r="K100" s="139" t="s">
        <v>72</v>
      </c>
      <c r="L100" s="139" t="s">
        <v>72</v>
      </c>
      <c r="M100" s="139" t="s">
        <v>72</v>
      </c>
    </row>
    <row r="101" spans="1:16">
      <c r="A101" s="24"/>
      <c r="B101" s="489"/>
      <c r="C101" s="67" t="s">
        <v>291</v>
      </c>
      <c r="D101" s="243" t="s">
        <v>292</v>
      </c>
      <c r="E101" s="139"/>
      <c r="F101" s="139" t="s">
        <v>72</v>
      </c>
      <c r="G101" s="139" t="s">
        <v>72</v>
      </c>
      <c r="H101" s="139" t="s">
        <v>72</v>
      </c>
      <c r="I101" s="139" t="s">
        <v>72</v>
      </c>
      <c r="J101" s="236" t="s">
        <v>72</v>
      </c>
      <c r="K101" s="139" t="s">
        <v>72</v>
      </c>
      <c r="L101" s="139" t="s">
        <v>72</v>
      </c>
      <c r="M101" s="139" t="s">
        <v>72</v>
      </c>
    </row>
    <row r="102" spans="1:16">
      <c r="A102" s="24"/>
      <c r="B102" s="489"/>
      <c r="C102" s="88" t="s">
        <v>293</v>
      </c>
      <c r="D102" s="243" t="s">
        <v>294</v>
      </c>
      <c r="E102" s="139"/>
      <c r="F102" s="139" t="s">
        <v>72</v>
      </c>
      <c r="G102" s="139" t="s">
        <v>72</v>
      </c>
      <c r="H102" s="139" t="s">
        <v>72</v>
      </c>
      <c r="I102" s="139" t="s">
        <v>72</v>
      </c>
      <c r="J102" s="236" t="s">
        <v>72</v>
      </c>
      <c r="K102" s="139" t="s">
        <v>72</v>
      </c>
      <c r="L102" s="139" t="s">
        <v>72</v>
      </c>
      <c r="M102" s="139" t="s">
        <v>72</v>
      </c>
    </row>
    <row r="103" spans="1:16">
      <c r="A103" s="24"/>
      <c r="B103" s="489"/>
      <c r="C103" s="95" t="s">
        <v>295</v>
      </c>
      <c r="D103" s="243" t="s">
        <v>296</v>
      </c>
      <c r="E103" s="139" t="s">
        <v>72</v>
      </c>
      <c r="F103" s="139" t="s">
        <v>72</v>
      </c>
      <c r="G103" s="139" t="s">
        <v>72</v>
      </c>
      <c r="H103" s="139" t="s">
        <v>72</v>
      </c>
      <c r="I103" s="139" t="s">
        <v>72</v>
      </c>
      <c r="J103" s="236" t="s">
        <v>72</v>
      </c>
      <c r="K103" s="139" t="s">
        <v>72</v>
      </c>
      <c r="L103" s="139" t="s">
        <v>72</v>
      </c>
      <c r="M103" s="139" t="s">
        <v>72</v>
      </c>
    </row>
    <row r="104" spans="1:16">
      <c r="A104" s="66">
        <v>15</v>
      </c>
      <c r="B104" s="463" t="s">
        <v>297</v>
      </c>
      <c r="C104" s="179" t="s">
        <v>298</v>
      </c>
      <c r="D104" s="238" t="s">
        <v>299</v>
      </c>
      <c r="E104" s="231"/>
      <c r="F104" s="231" t="s">
        <v>72</v>
      </c>
      <c r="G104" s="231" t="s">
        <v>72</v>
      </c>
      <c r="H104" s="231" t="s">
        <v>72</v>
      </c>
      <c r="I104" s="231" t="s">
        <v>72</v>
      </c>
      <c r="J104" s="232" t="s">
        <v>72</v>
      </c>
      <c r="K104" s="231" t="s">
        <v>72</v>
      </c>
      <c r="L104" s="231" t="s">
        <v>72</v>
      </c>
      <c r="M104" s="231" t="s">
        <v>72</v>
      </c>
      <c r="O104" s="67"/>
      <c r="P104" s="125"/>
    </row>
    <row r="105" spans="1:16">
      <c r="A105" s="230"/>
      <c r="B105" s="464"/>
      <c r="C105" s="179" t="s">
        <v>300</v>
      </c>
      <c r="D105" s="238" t="s">
        <v>301</v>
      </c>
      <c r="E105" s="231"/>
      <c r="F105" s="231" t="s">
        <v>72</v>
      </c>
      <c r="G105" s="231" t="s">
        <v>72</v>
      </c>
      <c r="H105" s="231" t="s">
        <v>72</v>
      </c>
      <c r="I105" s="231" t="s">
        <v>72</v>
      </c>
      <c r="J105" s="232" t="s">
        <v>72</v>
      </c>
      <c r="K105" s="231" t="s">
        <v>72</v>
      </c>
      <c r="L105" s="231" t="s">
        <v>72</v>
      </c>
      <c r="M105" s="231" t="s">
        <v>72</v>
      </c>
    </row>
    <row r="106" spans="1:16" ht="31.15">
      <c r="A106" s="65">
        <v>16</v>
      </c>
      <c r="B106" s="431" t="s">
        <v>302</v>
      </c>
      <c r="C106" s="102" t="s">
        <v>303</v>
      </c>
      <c r="D106" s="242" t="s">
        <v>304</v>
      </c>
      <c r="E106" s="139"/>
      <c r="F106" s="139"/>
      <c r="G106" s="139" t="s">
        <v>72</v>
      </c>
      <c r="H106" s="139" t="s">
        <v>72</v>
      </c>
      <c r="I106" s="139" t="s">
        <v>72</v>
      </c>
      <c r="J106" s="236" t="s">
        <v>72</v>
      </c>
      <c r="K106" s="139" t="s">
        <v>72</v>
      </c>
      <c r="L106" s="139" t="s">
        <v>72</v>
      </c>
      <c r="M106" s="139" t="s">
        <v>72</v>
      </c>
    </row>
    <row r="107" spans="1:16" ht="31.15">
      <c r="A107" s="66">
        <v>17</v>
      </c>
      <c r="B107" s="485" t="s">
        <v>305</v>
      </c>
      <c r="C107" s="61" t="s">
        <v>306</v>
      </c>
      <c r="D107" s="238" t="s">
        <v>307</v>
      </c>
      <c r="E107" s="231" t="s">
        <v>72</v>
      </c>
      <c r="F107" s="231" t="s">
        <v>72</v>
      </c>
      <c r="G107" s="231" t="s">
        <v>72</v>
      </c>
      <c r="H107" s="231" t="s">
        <v>72</v>
      </c>
      <c r="I107" s="231" t="s">
        <v>72</v>
      </c>
      <c r="J107" s="232" t="s">
        <v>72</v>
      </c>
      <c r="K107" s="231" t="s">
        <v>72</v>
      </c>
      <c r="L107" s="231" t="s">
        <v>72</v>
      </c>
      <c r="M107" s="231" t="s">
        <v>72</v>
      </c>
    </row>
    <row r="108" spans="1:16">
      <c r="A108" s="62"/>
      <c r="B108" s="487"/>
      <c r="C108" s="62" t="s">
        <v>308</v>
      </c>
      <c r="D108" s="244" t="s">
        <v>309</v>
      </c>
      <c r="E108" s="231" t="s">
        <v>72</v>
      </c>
      <c r="F108" s="231" t="s">
        <v>72</v>
      </c>
      <c r="G108" s="231" t="s">
        <v>72</v>
      </c>
      <c r="H108" s="231" t="s">
        <v>72</v>
      </c>
      <c r="I108" s="231" t="s">
        <v>72</v>
      </c>
      <c r="J108" s="232" t="s">
        <v>72</v>
      </c>
      <c r="K108" s="231" t="s">
        <v>72</v>
      </c>
      <c r="L108" s="231" t="s">
        <v>72</v>
      </c>
      <c r="M108" s="231" t="s">
        <v>72</v>
      </c>
    </row>
    <row r="109" spans="1:16">
      <c r="A109" s="22">
        <v>18</v>
      </c>
      <c r="B109" s="488" t="s">
        <v>310</v>
      </c>
      <c r="C109" s="103" t="s">
        <v>311</v>
      </c>
      <c r="D109" s="242" t="s">
        <v>312</v>
      </c>
      <c r="E109" s="139" t="s">
        <v>72</v>
      </c>
      <c r="F109" s="139" t="s">
        <v>72</v>
      </c>
      <c r="G109" s="139" t="s">
        <v>72</v>
      </c>
      <c r="H109" s="139" t="s">
        <v>72</v>
      </c>
      <c r="I109" s="139" t="s">
        <v>72</v>
      </c>
      <c r="J109" s="236" t="s">
        <v>72</v>
      </c>
      <c r="K109" s="139" t="s">
        <v>72</v>
      </c>
      <c r="L109" s="139" t="s">
        <v>72</v>
      </c>
      <c r="M109" s="139" t="s">
        <v>72</v>
      </c>
    </row>
    <row r="110" spans="1:16" ht="30.6" customHeight="1">
      <c r="A110" s="24"/>
      <c r="B110" s="489"/>
      <c r="C110" s="104" t="s">
        <v>313</v>
      </c>
      <c r="D110" s="242" t="s">
        <v>314</v>
      </c>
      <c r="E110" s="139" t="s">
        <v>72</v>
      </c>
      <c r="F110" s="139" t="s">
        <v>72</v>
      </c>
      <c r="G110" s="139" t="s">
        <v>72</v>
      </c>
      <c r="H110" s="139" t="s">
        <v>72</v>
      </c>
      <c r="I110" s="139" t="s">
        <v>72</v>
      </c>
      <c r="J110" s="236" t="s">
        <v>72</v>
      </c>
      <c r="K110" s="139" t="s">
        <v>72</v>
      </c>
      <c r="L110" s="139" t="s">
        <v>72</v>
      </c>
      <c r="M110" s="139" t="s">
        <v>72</v>
      </c>
    </row>
    <row r="111" spans="1:16" ht="34.35" customHeight="1">
      <c r="A111" s="24"/>
      <c r="B111" s="489"/>
      <c r="C111" s="71" t="s">
        <v>315</v>
      </c>
      <c r="D111" s="242" t="s">
        <v>316</v>
      </c>
      <c r="E111" s="139" t="s">
        <v>72</v>
      </c>
      <c r="F111" s="139" t="s">
        <v>72</v>
      </c>
      <c r="G111" s="139" t="s">
        <v>72</v>
      </c>
      <c r="H111" s="139" t="s">
        <v>72</v>
      </c>
      <c r="I111" s="139" t="s">
        <v>72</v>
      </c>
      <c r="J111" s="236" t="s">
        <v>72</v>
      </c>
      <c r="K111" s="139" t="s">
        <v>72</v>
      </c>
      <c r="L111" s="139" t="s">
        <v>72</v>
      </c>
      <c r="M111" s="139" t="s">
        <v>72</v>
      </c>
    </row>
    <row r="112" spans="1:16" ht="31.15">
      <c r="A112" s="25"/>
      <c r="B112" s="516"/>
      <c r="C112" s="70" t="s">
        <v>317</v>
      </c>
      <c r="D112" s="242" t="s">
        <v>318</v>
      </c>
      <c r="E112" s="139" t="s">
        <v>72</v>
      </c>
      <c r="F112" s="139" t="s">
        <v>72</v>
      </c>
      <c r="G112" s="139" t="s">
        <v>72</v>
      </c>
      <c r="H112" s="139" t="s">
        <v>72</v>
      </c>
      <c r="I112" s="139" t="s">
        <v>72</v>
      </c>
      <c r="J112" s="236" t="s">
        <v>72</v>
      </c>
      <c r="K112" s="139" t="s">
        <v>72</v>
      </c>
      <c r="L112" s="139" t="s">
        <v>72</v>
      </c>
      <c r="M112" s="139" t="s">
        <v>72</v>
      </c>
    </row>
    <row r="113" spans="1:13">
      <c r="A113" s="66">
        <v>19</v>
      </c>
      <c r="B113" s="485" t="s">
        <v>319</v>
      </c>
      <c r="C113" s="61" t="s">
        <v>320</v>
      </c>
      <c r="D113" s="238" t="s">
        <v>321</v>
      </c>
      <c r="E113" s="231" t="s">
        <v>72</v>
      </c>
      <c r="F113" s="231" t="s">
        <v>72</v>
      </c>
      <c r="G113" s="231" t="s">
        <v>72</v>
      </c>
      <c r="H113" s="231" t="s">
        <v>72</v>
      </c>
      <c r="I113" s="231" t="s">
        <v>72</v>
      </c>
      <c r="J113" s="232" t="s">
        <v>72</v>
      </c>
      <c r="K113" s="231" t="s">
        <v>72</v>
      </c>
      <c r="L113" s="231" t="s">
        <v>72</v>
      </c>
      <c r="M113" s="231" t="s">
        <v>72</v>
      </c>
    </row>
    <row r="114" spans="1:13">
      <c r="A114" s="229"/>
      <c r="B114" s="486"/>
      <c r="C114" s="63" t="s">
        <v>322</v>
      </c>
      <c r="D114" s="238" t="s">
        <v>323</v>
      </c>
      <c r="E114" s="231" t="s">
        <v>72</v>
      </c>
      <c r="F114" s="231" t="s">
        <v>72</v>
      </c>
      <c r="G114" s="231" t="s">
        <v>72</v>
      </c>
      <c r="H114" s="231" t="s">
        <v>72</v>
      </c>
      <c r="I114" s="231" t="s">
        <v>72</v>
      </c>
      <c r="J114" s="232" t="s">
        <v>72</v>
      </c>
      <c r="K114" s="231" t="s">
        <v>72</v>
      </c>
      <c r="L114" s="231" t="s">
        <v>72</v>
      </c>
      <c r="M114" s="231" t="s">
        <v>72</v>
      </c>
    </row>
    <row r="115" spans="1:13">
      <c r="A115" s="62"/>
      <c r="B115" s="487"/>
      <c r="C115" s="64" t="s">
        <v>324</v>
      </c>
      <c r="D115" s="238" t="s">
        <v>325</v>
      </c>
      <c r="E115" s="231" t="s">
        <v>72</v>
      </c>
      <c r="F115" s="231" t="s">
        <v>72</v>
      </c>
      <c r="G115" s="231" t="s">
        <v>72</v>
      </c>
      <c r="H115" s="231" t="s">
        <v>72</v>
      </c>
      <c r="I115" s="231" t="s">
        <v>72</v>
      </c>
      <c r="J115" s="232" t="s">
        <v>72</v>
      </c>
      <c r="K115" s="231" t="s">
        <v>72</v>
      </c>
      <c r="L115" s="231" t="s">
        <v>72</v>
      </c>
      <c r="M115" s="231" t="s">
        <v>72</v>
      </c>
    </row>
    <row r="116" spans="1:13">
      <c r="J116" s="306"/>
      <c r="K116" s="67"/>
    </row>
    <row r="117" spans="1:13">
      <c r="J117" s="306"/>
      <c r="K117" s="67"/>
    </row>
    <row r="118" spans="1:13">
      <c r="J118" s="306"/>
      <c r="K118" s="67"/>
    </row>
    <row r="119" spans="1:13">
      <c r="J119" s="306"/>
      <c r="K119" s="67"/>
    </row>
    <row r="120" spans="1:13">
      <c r="J120" s="306"/>
      <c r="K120" s="67"/>
    </row>
    <row r="121" spans="1:13">
      <c r="J121" s="306"/>
      <c r="K121" s="67"/>
    </row>
    <row r="122" spans="1:13">
      <c r="J122" s="306"/>
      <c r="K122" s="67"/>
    </row>
    <row r="123" spans="1:13">
      <c r="J123" s="306"/>
      <c r="K123" s="67"/>
    </row>
    <row r="124" spans="1:13">
      <c r="J124" s="306"/>
      <c r="K124" s="67"/>
    </row>
    <row r="125" spans="1:13">
      <c r="J125" s="306"/>
      <c r="K125" s="67"/>
    </row>
    <row r="126" spans="1:13" ht="21">
      <c r="B126" s="13"/>
      <c r="J126" s="306"/>
      <c r="K126" s="67"/>
    </row>
    <row r="127" spans="1:13">
      <c r="A127" s="518"/>
      <c r="B127" s="520"/>
      <c r="C127" s="10"/>
      <c r="D127" s="20"/>
      <c r="J127" s="306"/>
      <c r="K127" s="67"/>
    </row>
    <row r="128" spans="1:13">
      <c r="A128" s="518"/>
      <c r="B128" s="520"/>
      <c r="C128" s="1"/>
      <c r="D128" s="20"/>
      <c r="J128" s="306"/>
      <c r="K128" s="67"/>
    </row>
    <row r="129" spans="1:11">
      <c r="A129" s="518"/>
      <c r="B129" s="520"/>
      <c r="C129" s="1"/>
      <c r="D129" s="20"/>
      <c r="J129" s="306"/>
      <c r="K129" s="67"/>
    </row>
    <row r="130" spans="1:11">
      <c r="A130" s="518"/>
      <c r="B130" s="520"/>
      <c r="C130" s="1"/>
      <c r="D130" s="20"/>
      <c r="J130" s="306"/>
      <c r="K130" s="67"/>
    </row>
    <row r="131" spans="1:11">
      <c r="A131" s="518"/>
      <c r="B131" s="520"/>
      <c r="C131" s="1"/>
      <c r="D131" s="20"/>
      <c r="J131" s="306"/>
      <c r="K131" s="67"/>
    </row>
    <row r="132" spans="1:11">
      <c r="A132" s="518"/>
      <c r="B132" s="520"/>
      <c r="C132" s="1"/>
      <c r="D132" s="20"/>
      <c r="J132" s="306"/>
      <c r="K132" s="67"/>
    </row>
    <row r="133" spans="1:11">
      <c r="A133" s="518"/>
      <c r="B133" s="520"/>
      <c r="C133" s="11"/>
      <c r="D133" s="20"/>
      <c r="J133" s="306"/>
      <c r="K133" s="67"/>
    </row>
    <row r="134" spans="1:11">
      <c r="A134" s="518"/>
      <c r="B134" s="520"/>
      <c r="C134" s="1"/>
      <c r="D134" s="20"/>
      <c r="J134" s="306"/>
      <c r="K134" s="67"/>
    </row>
    <row r="135" spans="1:11">
      <c r="A135" s="517"/>
      <c r="B135" s="519"/>
      <c r="C135" s="1"/>
      <c r="D135" s="20"/>
      <c r="J135" s="306"/>
      <c r="K135" s="67"/>
    </row>
    <row r="136" spans="1:11">
      <c r="A136" s="518"/>
      <c r="B136" s="520"/>
      <c r="C136" s="1"/>
      <c r="D136" s="20"/>
      <c r="J136" s="306"/>
      <c r="K136" s="67"/>
    </row>
    <row r="137" spans="1:11">
      <c r="A137" s="518"/>
      <c r="B137" s="520"/>
      <c r="C137" s="1"/>
      <c r="D137" s="20"/>
      <c r="J137" s="306"/>
      <c r="K137" s="67"/>
    </row>
    <row r="138" spans="1:11">
      <c r="A138" s="518"/>
      <c r="B138" s="520"/>
      <c r="C138" s="1"/>
      <c r="D138" s="20"/>
      <c r="J138" s="306"/>
      <c r="K138" s="67"/>
    </row>
    <row r="139" spans="1:11">
      <c r="A139" s="518"/>
      <c r="B139" s="520"/>
      <c r="C139" s="1"/>
      <c r="D139" s="20"/>
      <c r="J139" s="306"/>
      <c r="K139" s="67"/>
    </row>
    <row r="140" spans="1:11">
      <c r="A140" s="518"/>
      <c r="B140" s="520"/>
      <c r="C140" s="1"/>
      <c r="D140" s="20"/>
      <c r="J140" s="306"/>
      <c r="K140" s="67"/>
    </row>
    <row r="141" spans="1:11">
      <c r="A141" s="518"/>
      <c r="B141" s="520"/>
      <c r="C141" s="1"/>
      <c r="D141" s="20"/>
      <c r="J141" s="306"/>
      <c r="K141" s="67"/>
    </row>
    <row r="142" spans="1:11">
      <c r="A142" s="518"/>
      <c r="B142" s="520"/>
      <c r="C142" s="1"/>
      <c r="D142" s="20"/>
      <c r="J142" s="306"/>
      <c r="K142" s="67"/>
    </row>
    <row r="143" spans="1:11">
      <c r="A143" s="518"/>
      <c r="B143" s="520"/>
      <c r="C143" s="1"/>
      <c r="D143" s="20"/>
      <c r="J143" s="306"/>
      <c r="K143" s="67"/>
    </row>
    <row r="144" spans="1:11">
      <c r="A144" s="518"/>
      <c r="B144" s="520"/>
      <c r="C144" s="1"/>
      <c r="D144" s="20"/>
      <c r="J144" s="306"/>
      <c r="K144" s="67"/>
    </row>
    <row r="145" spans="1:11">
      <c r="A145" s="518"/>
      <c r="B145" s="520"/>
      <c r="C145" s="1"/>
      <c r="D145" s="20"/>
      <c r="J145" s="306"/>
      <c r="K145" s="67"/>
    </row>
    <row r="146" spans="1:11">
      <c r="A146" s="518"/>
      <c r="B146" s="520"/>
      <c r="C146" s="1"/>
      <c r="D146" s="20"/>
      <c r="J146" s="306"/>
      <c r="K146" s="67"/>
    </row>
    <row r="147" spans="1:11">
      <c r="A147" s="518"/>
      <c r="B147" s="520"/>
      <c r="C147" s="1"/>
      <c r="D147" s="20"/>
      <c r="J147" s="306"/>
      <c r="K147" s="67"/>
    </row>
    <row r="148" spans="1:11">
      <c r="A148" s="518"/>
      <c r="B148" s="520"/>
      <c r="C148" s="1"/>
      <c r="D148" s="20"/>
      <c r="J148" s="306"/>
      <c r="K148" s="67"/>
    </row>
    <row r="149" spans="1:11">
      <c r="A149" s="518"/>
      <c r="B149" s="520"/>
      <c r="C149" s="1"/>
      <c r="D149" s="20"/>
      <c r="J149" s="306"/>
      <c r="K149" s="67"/>
    </row>
    <row r="150" spans="1:11">
      <c r="A150" s="518"/>
      <c r="B150" s="520"/>
      <c r="C150" s="1"/>
      <c r="D150" s="20"/>
      <c r="J150" s="306"/>
      <c r="K150" s="67"/>
    </row>
    <row r="151" spans="1:11">
      <c r="A151" s="518"/>
      <c r="B151" s="520"/>
      <c r="C151" s="1"/>
      <c r="D151" s="20"/>
      <c r="J151" s="306"/>
      <c r="K151" s="67"/>
    </row>
    <row r="152" spans="1:11">
      <c r="A152" s="518"/>
      <c r="B152" s="520"/>
      <c r="C152" s="1"/>
      <c r="D152" s="20"/>
      <c r="J152" s="306"/>
      <c r="K152" s="67"/>
    </row>
    <row r="153" spans="1:11">
      <c r="A153" s="518"/>
      <c r="B153" s="520"/>
      <c r="C153" s="1"/>
      <c r="D153" s="20"/>
      <c r="J153" s="306"/>
      <c r="K153" s="67"/>
    </row>
    <row r="154" spans="1:11">
      <c r="A154" s="518"/>
      <c r="B154" s="520"/>
      <c r="C154" s="1"/>
      <c r="D154" s="20"/>
      <c r="J154" s="306"/>
      <c r="K154" s="67"/>
    </row>
    <row r="155" spans="1:11">
      <c r="A155" s="518"/>
      <c r="B155" s="520"/>
      <c r="C155" s="11"/>
      <c r="D155" s="20"/>
      <c r="J155" s="306"/>
      <c r="K155" s="67"/>
    </row>
    <row r="156" spans="1:11">
      <c r="A156" s="518"/>
      <c r="B156" s="520"/>
      <c r="C156" s="1"/>
      <c r="D156" s="20"/>
      <c r="J156" s="306"/>
      <c r="K156" s="67"/>
    </row>
    <row r="157" spans="1:11">
      <c r="A157" s="518"/>
      <c r="B157" s="520"/>
      <c r="C157" s="1"/>
      <c r="D157" s="20"/>
      <c r="J157" s="306"/>
      <c r="K157" s="67"/>
    </row>
    <row r="158" spans="1:11">
      <c r="A158" s="521"/>
      <c r="B158" s="522"/>
      <c r="C158" s="1"/>
      <c r="D158" s="20"/>
      <c r="J158" s="306"/>
      <c r="K158" s="67"/>
    </row>
    <row r="159" spans="1:11">
      <c r="A159" s="517"/>
      <c r="B159" s="519"/>
      <c r="C159" s="1"/>
      <c r="D159" s="20"/>
      <c r="J159" s="306"/>
      <c r="K159" s="67"/>
    </row>
    <row r="160" spans="1:11">
      <c r="A160" s="518"/>
      <c r="B160" s="520"/>
      <c r="C160" s="1"/>
      <c r="D160" s="20"/>
      <c r="J160" s="306"/>
      <c r="K160" s="67"/>
    </row>
    <row r="161" spans="1:11">
      <c r="A161" s="518"/>
      <c r="B161" s="520"/>
      <c r="C161" s="1"/>
      <c r="D161" s="20"/>
      <c r="J161" s="306"/>
      <c r="K161" s="67"/>
    </row>
    <row r="162" spans="1:11">
      <c r="A162" s="518"/>
      <c r="B162" s="520"/>
      <c r="C162" s="11"/>
      <c r="D162" s="20"/>
      <c r="J162" s="306"/>
      <c r="K162" s="67"/>
    </row>
    <row r="163" spans="1:11">
      <c r="A163" s="518"/>
      <c r="B163" s="520"/>
      <c r="C163" s="1"/>
      <c r="D163" s="20"/>
      <c r="J163" s="306"/>
      <c r="K163" s="67"/>
    </row>
    <row r="164" spans="1:11">
      <c r="A164" s="518"/>
      <c r="B164" s="520"/>
      <c r="C164" s="1"/>
      <c r="D164" s="20"/>
      <c r="J164" s="306"/>
      <c r="K164" s="67"/>
    </row>
    <row r="165" spans="1:11">
      <c r="A165" s="521"/>
      <c r="B165" s="522"/>
      <c r="C165" s="1"/>
      <c r="D165" s="20"/>
      <c r="J165" s="306"/>
      <c r="K165" s="67"/>
    </row>
    <row r="166" spans="1:11">
      <c r="A166" s="517"/>
      <c r="B166" s="519"/>
      <c r="C166" s="1"/>
      <c r="D166" s="20"/>
      <c r="J166" s="306"/>
      <c r="K166" s="67"/>
    </row>
    <row r="167" spans="1:11">
      <c r="A167" s="518"/>
      <c r="B167" s="520"/>
      <c r="C167" s="11"/>
      <c r="D167" s="20"/>
      <c r="J167" s="306"/>
      <c r="K167" s="67"/>
    </row>
    <row r="168" spans="1:11">
      <c r="A168" s="518"/>
      <c r="B168" s="520"/>
      <c r="C168" s="1"/>
      <c r="D168" s="20"/>
      <c r="J168" s="306"/>
      <c r="K168" s="67"/>
    </row>
    <row r="169" spans="1:11">
      <c r="A169" s="518"/>
      <c r="B169" s="520"/>
      <c r="C169" s="12"/>
      <c r="D169" s="20"/>
      <c r="J169" s="306"/>
      <c r="K169" s="67"/>
    </row>
    <row r="170" spans="1:11">
      <c r="J170" s="306"/>
      <c r="K170" s="67"/>
    </row>
    <row r="171" spans="1:11">
      <c r="J171" s="306"/>
      <c r="K171" s="67"/>
    </row>
    <row r="172" spans="1:11">
      <c r="J172" s="306"/>
      <c r="K172" s="67"/>
    </row>
    <row r="173" spans="1:11">
      <c r="J173" s="306"/>
      <c r="K173" s="67"/>
    </row>
    <row r="174" spans="1:11">
      <c r="J174" s="306"/>
      <c r="K174" s="67"/>
    </row>
    <row r="175" spans="1:11">
      <c r="J175" s="306"/>
      <c r="K175" s="67"/>
    </row>
    <row r="176" spans="1:11">
      <c r="J176" s="306"/>
      <c r="K176" s="67"/>
    </row>
    <row r="177" spans="10:11">
      <c r="J177" s="306"/>
      <c r="K177" s="67"/>
    </row>
    <row r="178" spans="10:11">
      <c r="J178" s="306"/>
      <c r="K178" s="67"/>
    </row>
    <row r="179" spans="10:11">
      <c r="J179" s="306"/>
      <c r="K179" s="67"/>
    </row>
    <row r="180" spans="10:11">
      <c r="J180" s="306"/>
      <c r="K180" s="67"/>
    </row>
    <row r="181" spans="10:11">
      <c r="J181" s="306"/>
      <c r="K181" s="67"/>
    </row>
    <row r="182" spans="10:11">
      <c r="J182" s="306"/>
      <c r="K182" s="67"/>
    </row>
    <row r="183" spans="10:11">
      <c r="J183" s="306"/>
      <c r="K183" s="67"/>
    </row>
    <row r="184" spans="10:11">
      <c r="J184" s="306"/>
      <c r="K184" s="67"/>
    </row>
    <row r="185" spans="10:11">
      <c r="J185" s="306"/>
      <c r="K185" s="67"/>
    </row>
    <row r="186" spans="10:11">
      <c r="J186" s="306"/>
      <c r="K186" s="67"/>
    </row>
    <row r="187" spans="10:11">
      <c r="J187" s="306"/>
      <c r="K187" s="67"/>
    </row>
    <row r="188" spans="10:11">
      <c r="J188" s="306"/>
      <c r="K188" s="67"/>
    </row>
    <row r="189" spans="10:11">
      <c r="J189" s="306"/>
      <c r="K189" s="67"/>
    </row>
    <row r="190" spans="10:11">
      <c r="J190" s="306"/>
      <c r="K190" s="67"/>
    </row>
    <row r="191" spans="10:11">
      <c r="J191" s="306"/>
      <c r="K191" s="67"/>
    </row>
    <row r="192" spans="10:11">
      <c r="J192" s="306"/>
      <c r="K192" s="67"/>
    </row>
    <row r="193" spans="10:11">
      <c r="J193" s="306"/>
      <c r="K193" s="67"/>
    </row>
    <row r="194" spans="10:11">
      <c r="J194" s="306"/>
      <c r="K194" s="67"/>
    </row>
    <row r="195" spans="10:11">
      <c r="J195" s="306"/>
      <c r="K195" s="67"/>
    </row>
    <row r="196" spans="10:11">
      <c r="J196" s="306"/>
      <c r="K196" s="67"/>
    </row>
    <row r="197" spans="10:11">
      <c r="J197" s="306"/>
      <c r="K197" s="67"/>
    </row>
    <row r="198" spans="10:11">
      <c r="J198" s="306"/>
      <c r="K198" s="67"/>
    </row>
    <row r="199" spans="10:11">
      <c r="J199" s="306"/>
      <c r="K199" s="67"/>
    </row>
    <row r="200" spans="10:11">
      <c r="J200" s="306"/>
      <c r="K200" s="67"/>
    </row>
    <row r="201" spans="10:11">
      <c r="J201" s="306"/>
      <c r="K201" s="67"/>
    </row>
    <row r="202" spans="10:11">
      <c r="J202" s="306"/>
      <c r="K202" s="67"/>
    </row>
    <row r="203" spans="10:11">
      <c r="J203" s="306"/>
      <c r="K203" s="67"/>
    </row>
    <row r="204" spans="10:11">
      <c r="J204" s="306"/>
      <c r="K204" s="67"/>
    </row>
    <row r="205" spans="10:11">
      <c r="J205" s="306"/>
      <c r="K205" s="67"/>
    </row>
    <row r="206" spans="10:11">
      <c r="J206" s="306"/>
      <c r="K206" s="67"/>
    </row>
    <row r="207" spans="10:11">
      <c r="J207" s="306"/>
      <c r="K207" s="67"/>
    </row>
    <row r="208" spans="10:11">
      <c r="J208" s="306"/>
      <c r="K208" s="67"/>
    </row>
    <row r="209" spans="10:11">
      <c r="J209" s="306"/>
      <c r="K209" s="67"/>
    </row>
    <row r="210" spans="10:11">
      <c r="J210" s="306"/>
      <c r="K210" s="67"/>
    </row>
    <row r="211" spans="10:11">
      <c r="J211" s="306"/>
      <c r="K211" s="67"/>
    </row>
    <row r="212" spans="10:11">
      <c r="J212" s="306"/>
      <c r="K212" s="67"/>
    </row>
    <row r="213" spans="10:11">
      <c r="J213" s="306"/>
      <c r="K213" s="67"/>
    </row>
    <row r="214" spans="10:11">
      <c r="J214" s="306"/>
      <c r="K214" s="67"/>
    </row>
    <row r="215" spans="10:11">
      <c r="J215" s="306"/>
      <c r="K215" s="67"/>
    </row>
    <row r="216" spans="10:11">
      <c r="J216" s="306"/>
      <c r="K216" s="67"/>
    </row>
    <row r="217" spans="10:11">
      <c r="J217" s="306"/>
      <c r="K217" s="67"/>
    </row>
    <row r="218" spans="10:11">
      <c r="J218" s="306"/>
      <c r="K218" s="67"/>
    </row>
    <row r="219" spans="10:11">
      <c r="J219" s="306"/>
      <c r="K219" s="67"/>
    </row>
    <row r="220" spans="10:11">
      <c r="J220" s="306"/>
      <c r="K220" s="67"/>
    </row>
    <row r="221" spans="10:11">
      <c r="J221" s="306"/>
      <c r="K221" s="67"/>
    </row>
    <row r="222" spans="10:11">
      <c r="J222" s="306"/>
      <c r="K222" s="67"/>
    </row>
    <row r="223" spans="10:11">
      <c r="J223" s="306"/>
      <c r="K223" s="67"/>
    </row>
    <row r="224" spans="10:11">
      <c r="J224" s="306"/>
      <c r="K224" s="67"/>
    </row>
    <row r="225" spans="10:11">
      <c r="J225" s="306"/>
      <c r="K225" s="67"/>
    </row>
    <row r="226" spans="10:11">
      <c r="J226" s="306"/>
      <c r="K226" s="67"/>
    </row>
    <row r="227" spans="10:11">
      <c r="J227" s="306"/>
      <c r="K227" s="67"/>
    </row>
    <row r="228" spans="10:11">
      <c r="J228" s="306"/>
      <c r="K228" s="67"/>
    </row>
    <row r="229" spans="10:11">
      <c r="J229" s="306"/>
      <c r="K229" s="67"/>
    </row>
    <row r="230" spans="10:11">
      <c r="J230" s="306"/>
      <c r="K230" s="67"/>
    </row>
    <row r="231" spans="10:11">
      <c r="J231" s="306"/>
      <c r="K231" s="67"/>
    </row>
    <row r="232" spans="10:11">
      <c r="J232" s="306"/>
      <c r="K232" s="67"/>
    </row>
    <row r="233" spans="10:11">
      <c r="J233" s="306"/>
      <c r="K233" s="67"/>
    </row>
    <row r="234" spans="10:11">
      <c r="J234" s="306"/>
      <c r="K234" s="67"/>
    </row>
    <row r="235" spans="10:11">
      <c r="J235" s="306"/>
      <c r="K235" s="67"/>
    </row>
    <row r="236" spans="10:11">
      <c r="J236" s="306"/>
      <c r="K236" s="67"/>
    </row>
    <row r="237" spans="10:11">
      <c r="J237" s="306"/>
      <c r="K237" s="67"/>
    </row>
    <row r="238" spans="10:11">
      <c r="J238" s="306"/>
      <c r="K238" s="67"/>
    </row>
    <row r="239" spans="10:11">
      <c r="J239" s="306"/>
      <c r="K239" s="67"/>
    </row>
    <row r="240" spans="10:11">
      <c r="J240" s="306"/>
      <c r="K240" s="67"/>
    </row>
    <row r="241" spans="10:11">
      <c r="J241" s="306"/>
      <c r="K241" s="67"/>
    </row>
    <row r="242" spans="10:11">
      <c r="J242" s="306"/>
      <c r="K242" s="67"/>
    </row>
    <row r="243" spans="10:11">
      <c r="J243" s="306"/>
      <c r="K243" s="67"/>
    </row>
    <row r="244" spans="10:11">
      <c r="J244" s="306"/>
      <c r="K244" s="67"/>
    </row>
    <row r="245" spans="10:11">
      <c r="J245" s="306"/>
      <c r="K245" s="67"/>
    </row>
    <row r="246" spans="10:11">
      <c r="J246" s="306"/>
      <c r="K246" s="67"/>
    </row>
    <row r="247" spans="10:11">
      <c r="J247" s="306"/>
      <c r="K247" s="67"/>
    </row>
    <row r="248" spans="10:11">
      <c r="J248" s="306"/>
      <c r="K248" s="67"/>
    </row>
    <row r="249" spans="10:11">
      <c r="J249" s="306"/>
      <c r="K249" s="67"/>
    </row>
    <row r="250" spans="10:11">
      <c r="J250" s="306"/>
      <c r="K250" s="67"/>
    </row>
    <row r="251" spans="10:11">
      <c r="J251" s="306"/>
      <c r="K251" s="67"/>
    </row>
    <row r="252" spans="10:11">
      <c r="J252" s="306"/>
      <c r="K252" s="67"/>
    </row>
    <row r="253" spans="10:11">
      <c r="J253" s="306"/>
      <c r="K253" s="67"/>
    </row>
    <row r="254" spans="10:11">
      <c r="J254" s="306"/>
      <c r="K254" s="67"/>
    </row>
    <row r="255" spans="10:11">
      <c r="J255" s="306"/>
      <c r="K255" s="67"/>
    </row>
    <row r="256" spans="10:11">
      <c r="J256" s="306"/>
      <c r="K256" s="67"/>
    </row>
    <row r="257" spans="10:11">
      <c r="J257" s="306"/>
      <c r="K257" s="67"/>
    </row>
    <row r="258" spans="10:11">
      <c r="J258" s="306"/>
      <c r="K258" s="67"/>
    </row>
    <row r="259" spans="10:11">
      <c r="J259" s="306"/>
      <c r="K259" s="67"/>
    </row>
    <row r="260" spans="10:11">
      <c r="J260" s="306"/>
      <c r="K260" s="67"/>
    </row>
    <row r="261" spans="10:11">
      <c r="J261" s="306"/>
      <c r="K261" s="67"/>
    </row>
    <row r="262" spans="10:11">
      <c r="J262" s="306"/>
      <c r="K262" s="67"/>
    </row>
    <row r="263" spans="10:11">
      <c r="J263" s="306"/>
      <c r="K263" s="67"/>
    </row>
    <row r="264" spans="10:11">
      <c r="J264" s="306"/>
      <c r="K264" s="67"/>
    </row>
    <row r="265" spans="10:11">
      <c r="J265" s="306"/>
      <c r="K265" s="67"/>
    </row>
    <row r="266" spans="10:11">
      <c r="J266" s="306"/>
      <c r="K266" s="67"/>
    </row>
    <row r="267" spans="10:11">
      <c r="J267" s="306"/>
      <c r="K267" s="67"/>
    </row>
    <row r="268" spans="10:11">
      <c r="J268" s="306"/>
      <c r="K268" s="67"/>
    </row>
    <row r="269" spans="10:11">
      <c r="J269" s="306"/>
      <c r="K269" s="67"/>
    </row>
    <row r="270" spans="10:11">
      <c r="J270" s="306"/>
      <c r="K270" s="67"/>
    </row>
    <row r="271" spans="10:11">
      <c r="J271" s="306"/>
      <c r="K271" s="67"/>
    </row>
    <row r="272" spans="10:11">
      <c r="J272" s="306"/>
      <c r="K272" s="67"/>
    </row>
    <row r="273" spans="10:11">
      <c r="J273" s="306"/>
      <c r="K273" s="67"/>
    </row>
    <row r="274" spans="10:11">
      <c r="J274" s="306"/>
      <c r="K274" s="67"/>
    </row>
    <row r="275" spans="10:11">
      <c r="J275" s="306"/>
      <c r="K275" s="67"/>
    </row>
    <row r="276" spans="10:11">
      <c r="J276" s="306"/>
      <c r="K276" s="67"/>
    </row>
    <row r="277" spans="10:11">
      <c r="J277" s="306"/>
      <c r="K277" s="67"/>
    </row>
    <row r="278" spans="10:11">
      <c r="J278" s="306"/>
      <c r="K278" s="67"/>
    </row>
    <row r="279" spans="10:11">
      <c r="J279" s="306"/>
      <c r="K279" s="67"/>
    </row>
    <row r="280" spans="10:11">
      <c r="J280" s="306"/>
      <c r="K280" s="67"/>
    </row>
    <row r="281" spans="10:11">
      <c r="J281" s="306"/>
      <c r="K281" s="67"/>
    </row>
    <row r="282" spans="10:11">
      <c r="J282" s="306"/>
      <c r="K282" s="67"/>
    </row>
    <row r="283" spans="10:11">
      <c r="J283" s="306"/>
      <c r="K283" s="67"/>
    </row>
    <row r="284" spans="10:11">
      <c r="J284" s="306"/>
      <c r="K284" s="67"/>
    </row>
    <row r="285" spans="10:11">
      <c r="J285" s="306"/>
      <c r="K285" s="67"/>
    </row>
    <row r="286" spans="10:11">
      <c r="J286" s="306"/>
      <c r="K286" s="67"/>
    </row>
    <row r="287" spans="10:11">
      <c r="J287" s="306"/>
      <c r="K287" s="67"/>
    </row>
    <row r="288" spans="10:11">
      <c r="J288" s="306"/>
      <c r="K288" s="67"/>
    </row>
    <row r="289" spans="10:11">
      <c r="J289" s="306"/>
      <c r="K289" s="67"/>
    </row>
    <row r="290" spans="10:11">
      <c r="J290" s="306"/>
      <c r="K290" s="67"/>
    </row>
    <row r="291" spans="10:11">
      <c r="J291" s="306"/>
      <c r="K291" s="67"/>
    </row>
    <row r="292" spans="10:11">
      <c r="J292" s="306"/>
      <c r="K292" s="67"/>
    </row>
    <row r="293" spans="10:11">
      <c r="J293" s="306"/>
      <c r="K293" s="67"/>
    </row>
    <row r="294" spans="10:11">
      <c r="J294" s="306"/>
      <c r="K294" s="67"/>
    </row>
    <row r="295" spans="10:11">
      <c r="J295" s="306"/>
      <c r="K295" s="67"/>
    </row>
    <row r="296" spans="10:11">
      <c r="J296" s="306"/>
      <c r="K296" s="67"/>
    </row>
    <row r="297" spans="10:11">
      <c r="J297" s="306"/>
      <c r="K297" s="67"/>
    </row>
    <row r="298" spans="10:11">
      <c r="J298" s="306"/>
      <c r="K298" s="67"/>
    </row>
    <row r="299" spans="10:11">
      <c r="J299" s="306"/>
      <c r="K299" s="67"/>
    </row>
    <row r="300" spans="10:11">
      <c r="J300" s="306"/>
      <c r="K300" s="67"/>
    </row>
    <row r="301" spans="10:11">
      <c r="J301" s="306"/>
      <c r="K301" s="67"/>
    </row>
    <row r="302" spans="10:11">
      <c r="J302" s="306"/>
      <c r="K302" s="67"/>
    </row>
    <row r="303" spans="10:11">
      <c r="J303" s="306"/>
      <c r="K303" s="67"/>
    </row>
    <row r="304" spans="10:11">
      <c r="J304" s="306"/>
      <c r="K304" s="67"/>
    </row>
    <row r="305" spans="10:11">
      <c r="J305" s="306"/>
      <c r="K305" s="67"/>
    </row>
    <row r="306" spans="10:11">
      <c r="J306" s="306"/>
      <c r="K306" s="67"/>
    </row>
    <row r="307" spans="10:11">
      <c r="J307" s="306"/>
      <c r="K307" s="67"/>
    </row>
    <row r="308" spans="10:11">
      <c r="J308" s="306"/>
      <c r="K308" s="67"/>
    </row>
    <row r="309" spans="10:11">
      <c r="J309" s="306"/>
      <c r="K309" s="67"/>
    </row>
    <row r="310" spans="10:11">
      <c r="J310" s="306"/>
      <c r="K310" s="67"/>
    </row>
    <row r="311" spans="10:11">
      <c r="J311" s="306"/>
      <c r="K311" s="67"/>
    </row>
    <row r="312" spans="10:11">
      <c r="J312" s="306"/>
      <c r="K312" s="67"/>
    </row>
    <row r="313" spans="10:11">
      <c r="J313" s="306"/>
      <c r="K313" s="67"/>
    </row>
    <row r="314" spans="10:11">
      <c r="J314" s="306"/>
      <c r="K314" s="67"/>
    </row>
    <row r="315" spans="10:11">
      <c r="J315" s="306"/>
      <c r="K315" s="67"/>
    </row>
    <row r="316" spans="10:11">
      <c r="J316" s="306"/>
      <c r="K316" s="67"/>
    </row>
    <row r="317" spans="10:11">
      <c r="J317" s="306"/>
      <c r="K317" s="67"/>
    </row>
    <row r="318" spans="10:11">
      <c r="J318" s="306"/>
      <c r="K318" s="67"/>
    </row>
    <row r="319" spans="10:11">
      <c r="J319" s="306"/>
      <c r="K319" s="67"/>
    </row>
    <row r="320" spans="10:11">
      <c r="J320" s="306"/>
      <c r="K320" s="67"/>
    </row>
    <row r="321" spans="10:11">
      <c r="J321" s="306"/>
      <c r="K321" s="67"/>
    </row>
    <row r="322" spans="10:11">
      <c r="J322" s="306"/>
      <c r="K322" s="67"/>
    </row>
    <row r="323" spans="10:11">
      <c r="J323" s="306"/>
      <c r="K323" s="67"/>
    </row>
    <row r="324" spans="10:11">
      <c r="J324" s="306"/>
      <c r="K324" s="67"/>
    </row>
    <row r="325" spans="10:11">
      <c r="J325" s="306"/>
      <c r="K325" s="67"/>
    </row>
    <row r="326" spans="10:11">
      <c r="J326" s="306"/>
      <c r="K326" s="67"/>
    </row>
    <row r="327" spans="10:11">
      <c r="J327" s="306"/>
      <c r="K327" s="67"/>
    </row>
    <row r="328" spans="10:11">
      <c r="J328" s="306"/>
      <c r="K328" s="67"/>
    </row>
    <row r="329" spans="10:11">
      <c r="J329" s="306"/>
      <c r="K329" s="67"/>
    </row>
    <row r="330" spans="10:11">
      <c r="J330" s="306"/>
      <c r="K330" s="67"/>
    </row>
    <row r="331" spans="10:11">
      <c r="J331" s="306"/>
      <c r="K331" s="67"/>
    </row>
    <row r="332" spans="10:11">
      <c r="J332" s="306"/>
      <c r="K332" s="67"/>
    </row>
    <row r="333" spans="10:11">
      <c r="J333" s="306"/>
      <c r="K333" s="67"/>
    </row>
    <row r="334" spans="10:11">
      <c r="J334" s="306"/>
      <c r="K334" s="67"/>
    </row>
    <row r="335" spans="10:11">
      <c r="J335" s="306"/>
      <c r="K335" s="67"/>
    </row>
    <row r="336" spans="10:11">
      <c r="J336" s="306"/>
      <c r="K336" s="67"/>
    </row>
    <row r="337" spans="10:11">
      <c r="J337" s="306"/>
      <c r="K337" s="67"/>
    </row>
    <row r="338" spans="10:11">
      <c r="J338" s="306"/>
      <c r="K338" s="67"/>
    </row>
    <row r="339" spans="10:11">
      <c r="J339" s="306"/>
      <c r="K339" s="67"/>
    </row>
    <row r="340" spans="10:11">
      <c r="J340" s="306"/>
      <c r="K340" s="67"/>
    </row>
    <row r="341" spans="10:11">
      <c r="J341" s="306"/>
      <c r="K341" s="67"/>
    </row>
    <row r="342" spans="10:11">
      <c r="J342" s="306"/>
      <c r="K342" s="67"/>
    </row>
    <row r="343" spans="10:11">
      <c r="J343" s="306"/>
      <c r="K343" s="67"/>
    </row>
    <row r="344" spans="10:11">
      <c r="J344" s="306"/>
      <c r="K344" s="67"/>
    </row>
    <row r="345" spans="10:11">
      <c r="J345" s="306"/>
      <c r="K345" s="67"/>
    </row>
    <row r="346" spans="10:11">
      <c r="J346" s="306"/>
      <c r="K346" s="67"/>
    </row>
    <row r="347" spans="10:11">
      <c r="J347" s="306"/>
      <c r="K347" s="67"/>
    </row>
    <row r="348" spans="10:11">
      <c r="J348" s="306"/>
      <c r="K348" s="67"/>
    </row>
    <row r="349" spans="10:11">
      <c r="J349" s="306"/>
      <c r="K349" s="67"/>
    </row>
    <row r="350" spans="10:11">
      <c r="J350" s="306"/>
      <c r="K350" s="67"/>
    </row>
    <row r="351" spans="10:11">
      <c r="J351" s="306"/>
      <c r="K351" s="67"/>
    </row>
    <row r="352" spans="10:11">
      <c r="J352" s="306"/>
      <c r="K352" s="67"/>
    </row>
    <row r="353" spans="10:11">
      <c r="J353" s="306"/>
      <c r="K353" s="67"/>
    </row>
    <row r="354" spans="10:11">
      <c r="J354" s="306"/>
      <c r="K354" s="67"/>
    </row>
    <row r="355" spans="10:11">
      <c r="J355" s="306"/>
      <c r="K355" s="67"/>
    </row>
    <row r="356" spans="10:11">
      <c r="J356" s="306"/>
      <c r="K356" s="67"/>
    </row>
    <row r="357" spans="10:11">
      <c r="J357" s="306"/>
      <c r="K357" s="67"/>
    </row>
    <row r="358" spans="10:11">
      <c r="J358" s="306"/>
      <c r="K358" s="67"/>
    </row>
    <row r="359" spans="10:11">
      <c r="J359" s="306"/>
      <c r="K359" s="67"/>
    </row>
    <row r="360" spans="10:11">
      <c r="J360" s="306"/>
      <c r="K360" s="67"/>
    </row>
    <row r="361" spans="10:11">
      <c r="J361" s="306"/>
      <c r="K361" s="67"/>
    </row>
    <row r="362" spans="10:11">
      <c r="J362" s="306"/>
      <c r="K362" s="67"/>
    </row>
    <row r="363" spans="10:11">
      <c r="J363" s="306"/>
      <c r="K363" s="67"/>
    </row>
    <row r="364" spans="10:11">
      <c r="J364" s="306"/>
      <c r="K364" s="67"/>
    </row>
    <row r="365" spans="10:11">
      <c r="J365" s="306"/>
      <c r="K365" s="67"/>
    </row>
    <row r="366" spans="10:11">
      <c r="J366" s="306"/>
      <c r="K366" s="67"/>
    </row>
    <row r="367" spans="10:11">
      <c r="J367" s="306"/>
      <c r="K367" s="67"/>
    </row>
    <row r="368" spans="10:11">
      <c r="J368" s="306"/>
      <c r="K368" s="67"/>
    </row>
    <row r="369" spans="10:11">
      <c r="J369" s="306"/>
      <c r="K369" s="67"/>
    </row>
    <row r="370" spans="10:11">
      <c r="J370" s="306"/>
      <c r="K370" s="67"/>
    </row>
    <row r="371" spans="10:11">
      <c r="J371" s="306"/>
      <c r="K371" s="67"/>
    </row>
    <row r="372" spans="10:11">
      <c r="J372" s="306"/>
      <c r="K372" s="67"/>
    </row>
    <row r="373" spans="10:11">
      <c r="J373" s="306"/>
      <c r="K373" s="67"/>
    </row>
    <row r="374" spans="10:11">
      <c r="J374" s="306"/>
      <c r="K374" s="67"/>
    </row>
    <row r="375" spans="10:11">
      <c r="J375" s="306"/>
      <c r="K375" s="67"/>
    </row>
    <row r="376" spans="10:11">
      <c r="J376" s="306"/>
      <c r="K376" s="67"/>
    </row>
    <row r="377" spans="10:11">
      <c r="J377" s="306"/>
      <c r="K377" s="67"/>
    </row>
    <row r="378" spans="10:11">
      <c r="J378" s="306"/>
      <c r="K378" s="67"/>
    </row>
    <row r="379" spans="10:11">
      <c r="J379" s="306"/>
      <c r="K379" s="67"/>
    </row>
    <row r="380" spans="10:11">
      <c r="J380" s="306"/>
      <c r="K380" s="67"/>
    </row>
    <row r="381" spans="10:11">
      <c r="J381" s="306"/>
      <c r="K381" s="67"/>
    </row>
    <row r="382" spans="10:11">
      <c r="J382" s="306"/>
      <c r="K382" s="67"/>
    </row>
    <row r="383" spans="10:11">
      <c r="J383" s="306"/>
      <c r="K383" s="67"/>
    </row>
  </sheetData>
  <mergeCells count="31">
    <mergeCell ref="B57:B73"/>
    <mergeCell ref="B1:M1"/>
    <mergeCell ref="A2:C2"/>
    <mergeCell ref="E4:M4"/>
    <mergeCell ref="B5:B18"/>
    <mergeCell ref="F2:H2"/>
    <mergeCell ref="J2:M2"/>
    <mergeCell ref="B19:B31"/>
    <mergeCell ref="B32:B36"/>
    <mergeCell ref="B37:B40"/>
    <mergeCell ref="B41:B42"/>
    <mergeCell ref="B43:B56"/>
    <mergeCell ref="A127:A134"/>
    <mergeCell ref="B127:B134"/>
    <mergeCell ref="B74:B82"/>
    <mergeCell ref="B83:B85"/>
    <mergeCell ref="B86:B88"/>
    <mergeCell ref="B89:B91"/>
    <mergeCell ref="B92:B94"/>
    <mergeCell ref="B95:M95"/>
    <mergeCell ref="B96:B98"/>
    <mergeCell ref="B99:B103"/>
    <mergeCell ref="B107:B108"/>
    <mergeCell ref="B109:B112"/>
    <mergeCell ref="B113:B115"/>
    <mergeCell ref="A135:A158"/>
    <mergeCell ref="B135:B158"/>
    <mergeCell ref="A159:A165"/>
    <mergeCell ref="B159:B165"/>
    <mergeCell ref="A166:A169"/>
    <mergeCell ref="B166:B169"/>
  </mergeCells>
  <phoneticPr fontId="2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F52C5-0DC7-444C-ABC8-91AE9062E47C}">
  <sheetPr>
    <tabColor rgb="FF0070C0"/>
  </sheetPr>
  <dimension ref="A1:I80"/>
  <sheetViews>
    <sheetView zoomScale="79" zoomScaleNormal="79" workbookViewId="0">
      <selection activeCell="J66" sqref="J66"/>
    </sheetView>
  </sheetViews>
  <sheetFormatPr defaultColWidth="11.125" defaultRowHeight="15.6" outlineLevelRow="1"/>
  <cols>
    <col min="1" max="1" width="6.125" customWidth="1"/>
    <col min="2" max="2" width="51.625" customWidth="1"/>
    <col min="3" max="3" width="71.5" customWidth="1"/>
    <col min="4" max="4" width="10.625" customWidth="1"/>
    <col min="5" max="5" width="5.375" customWidth="1"/>
    <col min="6" max="6" width="7.625" hidden="1" customWidth="1"/>
    <col min="7" max="7" width="12.375" customWidth="1"/>
  </cols>
  <sheetData>
    <row r="1" spans="1:9" ht="24.6" customHeight="1">
      <c r="A1" s="14" t="s">
        <v>52</v>
      </c>
      <c r="B1" s="503" t="s">
        <v>53</v>
      </c>
      <c r="C1" s="504"/>
      <c r="D1" s="133"/>
      <c r="E1" s="128"/>
      <c r="F1" s="547" t="s">
        <v>329</v>
      </c>
      <c r="G1" s="278" t="s">
        <v>330</v>
      </c>
    </row>
    <row r="2" spans="1:9" ht="32.450000000000003" customHeight="1">
      <c r="A2" s="506" t="s">
        <v>54</v>
      </c>
      <c r="B2" s="507"/>
      <c r="C2" s="507"/>
      <c r="D2" s="545" t="s">
        <v>331</v>
      </c>
      <c r="E2" s="546"/>
      <c r="F2" s="548"/>
      <c r="G2" s="549" t="s">
        <v>332</v>
      </c>
      <c r="I2" s="49"/>
    </row>
    <row r="3" spans="1:9" ht="94.5" customHeight="1">
      <c r="A3" s="223"/>
      <c r="B3" s="224"/>
      <c r="C3" s="224"/>
      <c r="D3" s="545"/>
      <c r="E3" s="546"/>
      <c r="F3" s="548"/>
      <c r="G3" s="550"/>
    </row>
    <row r="4" spans="1:9" ht="15.6" hidden="1" customHeight="1" outlineLevel="1">
      <c r="A4" s="23">
        <v>1</v>
      </c>
      <c r="B4" s="542" t="s">
        <v>69</v>
      </c>
      <c r="C4" s="16" t="s">
        <v>70</v>
      </c>
      <c r="D4" s="30" t="s">
        <v>71</v>
      </c>
      <c r="E4" s="29"/>
      <c r="F4" s="127"/>
      <c r="G4" s="543"/>
    </row>
    <row r="5" spans="1:9" hidden="1" outlineLevel="1">
      <c r="A5" s="15"/>
      <c r="B5" s="542"/>
      <c r="C5" s="16" t="s">
        <v>333</v>
      </c>
      <c r="D5" s="30" t="s">
        <v>74</v>
      </c>
      <c r="E5" s="27"/>
      <c r="F5" s="27"/>
      <c r="G5" s="544"/>
    </row>
    <row r="6" spans="1:9" ht="31.15" hidden="1" outlineLevel="1">
      <c r="A6" s="15"/>
      <c r="B6" s="542"/>
      <c r="C6" s="16" t="s">
        <v>334</v>
      </c>
      <c r="D6" s="30" t="s">
        <v>76</v>
      </c>
      <c r="E6" s="27"/>
      <c r="F6" s="27"/>
      <c r="G6" s="544"/>
    </row>
    <row r="7" spans="1:9" hidden="1" outlineLevel="1">
      <c r="A7" s="15"/>
      <c r="B7" s="551"/>
      <c r="C7" s="16" t="s">
        <v>75</v>
      </c>
      <c r="D7" s="31" t="s">
        <v>78</v>
      </c>
      <c r="E7" s="27"/>
      <c r="F7" s="27"/>
      <c r="G7" s="552"/>
    </row>
    <row r="8" spans="1:9" ht="18.600000000000001" hidden="1" customHeight="1" outlineLevel="1">
      <c r="A8" s="15"/>
      <c r="B8" s="551"/>
      <c r="C8" s="16" t="s">
        <v>335</v>
      </c>
      <c r="D8" s="31" t="s">
        <v>80</v>
      </c>
      <c r="E8" s="27"/>
      <c r="F8" s="27"/>
      <c r="G8" s="543"/>
    </row>
    <row r="9" spans="1:9" ht="32.85" hidden="1" customHeight="1" outlineLevel="1">
      <c r="A9" s="15"/>
      <c r="B9" s="551"/>
      <c r="C9" s="16" t="s">
        <v>79</v>
      </c>
      <c r="D9" s="31" t="s">
        <v>82</v>
      </c>
      <c r="E9" s="27"/>
      <c r="F9" s="27"/>
      <c r="G9" s="544"/>
    </row>
    <row r="10" spans="1:9" hidden="1" outlineLevel="1">
      <c r="A10" s="15"/>
      <c r="B10" s="551"/>
      <c r="C10" s="16" t="s">
        <v>336</v>
      </c>
      <c r="D10" s="31" t="s">
        <v>84</v>
      </c>
      <c r="E10" s="27"/>
      <c r="F10" s="27"/>
      <c r="G10" s="544"/>
    </row>
    <row r="11" spans="1:9" hidden="1" outlineLevel="1">
      <c r="A11" s="15"/>
      <c r="B11" s="551"/>
      <c r="C11" s="16" t="s">
        <v>83</v>
      </c>
      <c r="D11" s="31" t="s">
        <v>86</v>
      </c>
      <c r="E11" s="27"/>
      <c r="F11" s="27"/>
      <c r="G11" s="552"/>
    </row>
    <row r="12" spans="1:9" hidden="1" outlineLevel="1">
      <c r="A12" s="15"/>
      <c r="B12" s="551"/>
      <c r="C12" s="16" t="s">
        <v>337</v>
      </c>
      <c r="D12" s="31" t="s">
        <v>88</v>
      </c>
      <c r="E12" s="27"/>
      <c r="F12" s="27"/>
      <c r="G12" s="543"/>
    </row>
    <row r="13" spans="1:9" hidden="1" outlineLevel="1">
      <c r="A13" s="15"/>
      <c r="B13" s="551"/>
      <c r="C13" s="16" t="s">
        <v>338</v>
      </c>
      <c r="D13" s="31" t="s">
        <v>90</v>
      </c>
      <c r="E13" s="27"/>
      <c r="F13" s="27"/>
      <c r="G13" s="544"/>
    </row>
    <row r="14" spans="1:9" hidden="1" outlineLevel="1">
      <c r="A14" s="15"/>
      <c r="B14" s="551"/>
      <c r="C14" s="16" t="s">
        <v>85</v>
      </c>
      <c r="D14" s="31" t="s">
        <v>92</v>
      </c>
      <c r="E14" s="27"/>
      <c r="F14" s="27"/>
      <c r="G14" s="544"/>
    </row>
    <row r="15" spans="1:9" ht="31.15" hidden="1" outlineLevel="1">
      <c r="A15" s="15"/>
      <c r="B15" s="551"/>
      <c r="C15" s="16" t="s">
        <v>339</v>
      </c>
      <c r="D15" s="31" t="s">
        <v>94</v>
      </c>
      <c r="E15" s="27"/>
      <c r="F15" s="27"/>
      <c r="G15" s="544"/>
    </row>
    <row r="16" spans="1:9" hidden="1" outlineLevel="1">
      <c r="A16" s="15"/>
      <c r="B16" s="551"/>
      <c r="C16" s="16" t="s">
        <v>87</v>
      </c>
      <c r="D16" s="31" t="s">
        <v>96</v>
      </c>
      <c r="E16" s="27"/>
      <c r="F16" s="27"/>
      <c r="G16" s="544"/>
    </row>
    <row r="17" spans="1:7" hidden="1" outlineLevel="1">
      <c r="A17" s="15"/>
      <c r="B17" s="551"/>
      <c r="C17" s="16" t="s">
        <v>89</v>
      </c>
      <c r="D17" s="31" t="s">
        <v>98</v>
      </c>
      <c r="E17" s="27"/>
      <c r="F17" s="27"/>
      <c r="G17" s="544"/>
    </row>
    <row r="18" spans="1:7" hidden="1" outlineLevel="1">
      <c r="A18" s="15"/>
      <c r="B18" s="551"/>
      <c r="C18" s="16" t="s">
        <v>91</v>
      </c>
      <c r="D18" s="31" t="s">
        <v>340</v>
      </c>
      <c r="E18" s="27"/>
      <c r="F18" s="27"/>
      <c r="G18" s="544"/>
    </row>
    <row r="19" spans="1:7" hidden="1" outlineLevel="1">
      <c r="A19" s="15"/>
      <c r="B19" s="551"/>
      <c r="C19" s="16" t="s">
        <v>93</v>
      </c>
      <c r="D19" s="31" t="s">
        <v>341</v>
      </c>
      <c r="E19" s="27"/>
      <c r="F19" s="27"/>
      <c r="G19" s="544"/>
    </row>
    <row r="20" spans="1:7" ht="17.850000000000001" hidden="1" customHeight="1" outlineLevel="1">
      <c r="A20" s="17"/>
      <c r="B20" s="551"/>
      <c r="C20" s="16" t="s">
        <v>342</v>
      </c>
      <c r="D20" s="31" t="s">
        <v>343</v>
      </c>
      <c r="E20" s="27"/>
      <c r="F20" s="27"/>
      <c r="G20" s="552"/>
    </row>
    <row r="21" spans="1:7" hidden="1" outlineLevel="1">
      <c r="A21" s="22">
        <v>2</v>
      </c>
      <c r="B21" s="554" t="s">
        <v>344</v>
      </c>
      <c r="C21" s="18" t="s">
        <v>345</v>
      </c>
      <c r="D21" s="32" t="s">
        <v>101</v>
      </c>
      <c r="E21" s="28"/>
      <c r="F21" s="28"/>
      <c r="G21" s="527"/>
    </row>
    <row r="22" spans="1:7" hidden="1" outlineLevel="1">
      <c r="A22" s="15"/>
      <c r="B22" s="551"/>
      <c r="C22" s="18" t="s">
        <v>346</v>
      </c>
      <c r="D22" s="32" t="s">
        <v>103</v>
      </c>
      <c r="E22" s="28"/>
      <c r="F22" s="28"/>
      <c r="G22" s="528"/>
    </row>
    <row r="23" spans="1:7" hidden="1" outlineLevel="1">
      <c r="A23" s="15"/>
      <c r="B23" s="551"/>
      <c r="C23" s="18" t="s">
        <v>347</v>
      </c>
      <c r="D23" s="32" t="s">
        <v>105</v>
      </c>
      <c r="E23" s="28"/>
      <c r="F23" s="28"/>
      <c r="G23" s="528"/>
    </row>
    <row r="24" spans="1:7" ht="31.15" hidden="1" outlineLevel="1">
      <c r="A24" s="15"/>
      <c r="B24" s="551"/>
      <c r="C24" s="18" t="s">
        <v>348</v>
      </c>
      <c r="D24" s="32" t="s">
        <v>107</v>
      </c>
      <c r="E24" s="28"/>
      <c r="F24" s="28"/>
      <c r="G24" s="529"/>
    </row>
    <row r="25" spans="1:7" hidden="1" outlineLevel="1">
      <c r="A25" s="15"/>
      <c r="B25" s="551"/>
      <c r="C25" s="18" t="s">
        <v>349</v>
      </c>
      <c r="D25" s="32" t="s">
        <v>109</v>
      </c>
      <c r="E25" s="28"/>
      <c r="F25" s="28"/>
      <c r="G25" s="527"/>
    </row>
    <row r="26" spans="1:7" hidden="1" outlineLevel="1">
      <c r="A26" s="15"/>
      <c r="B26" s="551"/>
      <c r="C26" s="18" t="s">
        <v>350</v>
      </c>
      <c r="D26" s="32" t="s">
        <v>111</v>
      </c>
      <c r="E26" s="28"/>
      <c r="F26" s="28"/>
      <c r="G26" s="528"/>
    </row>
    <row r="27" spans="1:7" ht="21" hidden="1" customHeight="1" outlineLevel="1">
      <c r="A27" s="15"/>
      <c r="B27" s="551"/>
      <c r="C27" s="18" t="s">
        <v>351</v>
      </c>
      <c r="D27" s="32" t="s">
        <v>113</v>
      </c>
      <c r="E27" s="28"/>
      <c r="F27" s="28"/>
      <c r="G27" s="528"/>
    </row>
    <row r="28" spans="1:7" ht="16.350000000000001" hidden="1" customHeight="1" outlineLevel="1">
      <c r="A28" s="15"/>
      <c r="B28" s="551"/>
      <c r="C28" s="18" t="s">
        <v>352</v>
      </c>
      <c r="D28" s="32" t="s">
        <v>115</v>
      </c>
      <c r="E28" s="28"/>
      <c r="F28" s="28"/>
      <c r="G28" s="528"/>
    </row>
    <row r="29" spans="1:7" ht="31.15" hidden="1" outlineLevel="1">
      <c r="A29" s="15"/>
      <c r="B29" s="551"/>
      <c r="C29" s="18" t="s">
        <v>353</v>
      </c>
      <c r="D29" s="32" t="s">
        <v>117</v>
      </c>
      <c r="E29" s="28"/>
      <c r="F29" s="28"/>
      <c r="G29" s="540"/>
    </row>
    <row r="30" spans="1:7" hidden="1" outlineLevel="1">
      <c r="A30" s="15"/>
      <c r="B30" s="551"/>
      <c r="C30" s="18" t="s">
        <v>354</v>
      </c>
      <c r="D30" s="32" t="s">
        <v>119</v>
      </c>
      <c r="E30" s="28"/>
      <c r="F30" s="28"/>
      <c r="G30" s="527"/>
    </row>
    <row r="31" spans="1:7" hidden="1" outlineLevel="1">
      <c r="A31" s="15"/>
      <c r="B31" s="551"/>
      <c r="C31" s="18" t="s">
        <v>355</v>
      </c>
      <c r="D31" s="32" t="s">
        <v>121</v>
      </c>
      <c r="E31" s="28"/>
      <c r="F31" s="28"/>
      <c r="G31" s="528"/>
    </row>
    <row r="32" spans="1:7" hidden="1" outlineLevel="1">
      <c r="A32" s="15"/>
      <c r="B32" s="551"/>
      <c r="C32" s="18" t="s">
        <v>356</v>
      </c>
      <c r="D32" s="32" t="s">
        <v>124</v>
      </c>
      <c r="E32" s="28"/>
      <c r="F32" s="28"/>
      <c r="G32" s="528"/>
    </row>
    <row r="33" spans="1:7" ht="31.15" hidden="1" outlineLevel="1">
      <c r="A33" s="15"/>
      <c r="B33" s="551"/>
      <c r="C33" s="18" t="s">
        <v>357</v>
      </c>
      <c r="D33" s="32" t="s">
        <v>126</v>
      </c>
      <c r="E33" s="28"/>
      <c r="F33" s="28"/>
      <c r="G33" s="528"/>
    </row>
    <row r="34" spans="1:7" hidden="1" outlineLevel="1">
      <c r="A34" s="15"/>
      <c r="B34" s="551"/>
      <c r="C34" s="18" t="s">
        <v>120</v>
      </c>
      <c r="D34" s="32" t="s">
        <v>358</v>
      </c>
      <c r="E34" s="28"/>
      <c r="F34" s="28"/>
      <c r="G34" s="528"/>
    </row>
    <row r="35" spans="1:7" hidden="1" outlineLevel="1">
      <c r="A35" s="15"/>
      <c r="B35" s="551"/>
      <c r="C35" s="18" t="s">
        <v>123</v>
      </c>
      <c r="D35" s="32" t="s">
        <v>359</v>
      </c>
      <c r="E35" s="28"/>
      <c r="F35" s="28"/>
      <c r="G35" s="528"/>
    </row>
    <row r="36" spans="1:7" hidden="1" outlineLevel="1">
      <c r="A36" s="17"/>
      <c r="B36" s="553"/>
      <c r="C36" s="18" t="s">
        <v>125</v>
      </c>
      <c r="D36" s="32" t="s">
        <v>360</v>
      </c>
      <c r="E36" s="28"/>
      <c r="F36" s="28"/>
      <c r="G36" s="529"/>
    </row>
    <row r="37" spans="1:7" hidden="1" outlineLevel="1">
      <c r="A37" s="22">
        <v>3</v>
      </c>
      <c r="B37" s="541" t="s">
        <v>361</v>
      </c>
      <c r="C37" s="16" t="s">
        <v>128</v>
      </c>
      <c r="D37" s="31" t="s">
        <v>129</v>
      </c>
      <c r="E37" s="27"/>
      <c r="F37" s="27"/>
      <c r="G37" s="543"/>
    </row>
    <row r="38" spans="1:7" hidden="1" outlineLevel="1">
      <c r="A38" s="15"/>
      <c r="B38" s="551"/>
      <c r="C38" s="16" t="s">
        <v>362</v>
      </c>
      <c r="D38" s="31" t="s">
        <v>131</v>
      </c>
      <c r="E38" s="27"/>
      <c r="F38" s="27"/>
      <c r="G38" s="544"/>
    </row>
    <row r="39" spans="1:7" hidden="1" outlineLevel="1">
      <c r="A39" s="15"/>
      <c r="B39" s="551"/>
      <c r="C39" s="16" t="s">
        <v>132</v>
      </c>
      <c r="D39" s="31" t="s">
        <v>133</v>
      </c>
      <c r="E39" s="27"/>
      <c r="F39" s="27"/>
      <c r="G39" s="544"/>
    </row>
    <row r="40" spans="1:7" hidden="1" outlineLevel="1">
      <c r="A40" s="15"/>
      <c r="B40" s="551"/>
      <c r="C40" s="16" t="s">
        <v>134</v>
      </c>
      <c r="D40" s="31" t="s">
        <v>135</v>
      </c>
      <c r="E40" s="27"/>
      <c r="F40" s="27"/>
      <c r="G40" s="544"/>
    </row>
    <row r="41" spans="1:7" ht="17.850000000000001" hidden="1" customHeight="1" outlineLevel="1">
      <c r="A41" s="15"/>
      <c r="B41" s="551"/>
      <c r="C41" s="16" t="s">
        <v>136</v>
      </c>
      <c r="D41" s="31" t="s">
        <v>137</v>
      </c>
      <c r="E41" s="27"/>
      <c r="F41" s="27"/>
      <c r="G41" s="544"/>
    </row>
    <row r="42" spans="1:7" hidden="1" outlineLevel="1">
      <c r="A42" s="15"/>
      <c r="B42" s="551"/>
      <c r="C42" s="16" t="s">
        <v>138</v>
      </c>
      <c r="D42" s="31" t="s">
        <v>139</v>
      </c>
      <c r="E42" s="27"/>
      <c r="F42" s="27"/>
      <c r="G42" s="544"/>
    </row>
    <row r="43" spans="1:7" hidden="1" outlineLevel="1">
      <c r="A43" s="15"/>
      <c r="B43" s="551"/>
      <c r="C43" s="16" t="s">
        <v>140</v>
      </c>
      <c r="D43" s="31" t="s">
        <v>141</v>
      </c>
      <c r="E43" s="27"/>
      <c r="F43" s="27"/>
      <c r="G43" s="544"/>
    </row>
    <row r="44" spans="1:7" hidden="1" outlineLevel="1">
      <c r="A44" s="15"/>
      <c r="B44" s="551"/>
      <c r="C44" s="16" t="s">
        <v>142</v>
      </c>
      <c r="D44" s="31" t="s">
        <v>143</v>
      </c>
      <c r="E44" s="27"/>
      <c r="F44" s="27"/>
      <c r="G44" s="544"/>
    </row>
    <row r="45" spans="1:7" hidden="1" outlineLevel="1">
      <c r="A45" s="15"/>
      <c r="B45" s="551"/>
      <c r="C45" s="16" t="s">
        <v>363</v>
      </c>
      <c r="D45" s="31" t="s">
        <v>145</v>
      </c>
      <c r="E45" s="27"/>
      <c r="F45" s="27"/>
      <c r="G45" s="544"/>
    </row>
    <row r="46" spans="1:7" hidden="1" outlineLevel="1">
      <c r="A46" s="15"/>
      <c r="B46" s="551"/>
      <c r="C46" s="16" t="s">
        <v>364</v>
      </c>
      <c r="D46" s="31" t="s">
        <v>147</v>
      </c>
      <c r="E46" s="27"/>
      <c r="F46" s="27"/>
      <c r="G46" s="544"/>
    </row>
    <row r="47" spans="1:7" hidden="1" outlineLevel="1">
      <c r="A47" s="15"/>
      <c r="B47" s="551"/>
      <c r="C47" s="16" t="s">
        <v>146</v>
      </c>
      <c r="D47" s="31" t="s">
        <v>149</v>
      </c>
      <c r="E47" s="27"/>
      <c r="F47" s="27"/>
      <c r="G47" s="544"/>
    </row>
    <row r="48" spans="1:7" hidden="1" outlineLevel="1">
      <c r="A48" s="17"/>
      <c r="B48" s="553"/>
      <c r="C48" s="16" t="s">
        <v>148</v>
      </c>
      <c r="D48" s="31" t="s">
        <v>365</v>
      </c>
      <c r="E48" s="27"/>
      <c r="F48" s="27"/>
      <c r="G48" s="552"/>
    </row>
    <row r="49" spans="1:7" hidden="1" outlineLevel="1">
      <c r="A49" s="22">
        <v>4</v>
      </c>
      <c r="B49" s="554" t="s">
        <v>366</v>
      </c>
      <c r="C49" s="18" t="s">
        <v>367</v>
      </c>
      <c r="D49" s="32" t="s">
        <v>152</v>
      </c>
      <c r="E49" s="28"/>
      <c r="F49" s="28"/>
      <c r="G49" s="527"/>
    </row>
    <row r="50" spans="1:7" hidden="1" outlineLevel="1">
      <c r="A50" s="15"/>
      <c r="B50" s="551"/>
      <c r="C50" s="18" t="s">
        <v>368</v>
      </c>
      <c r="D50" s="32" t="s">
        <v>154</v>
      </c>
      <c r="E50" s="28"/>
      <c r="F50" s="28"/>
      <c r="G50" s="528"/>
    </row>
    <row r="51" spans="1:7" hidden="1" outlineLevel="1">
      <c r="A51" s="15"/>
      <c r="B51" s="551"/>
      <c r="C51" s="18" t="s">
        <v>369</v>
      </c>
      <c r="D51" s="32" t="s">
        <v>156</v>
      </c>
      <c r="E51" s="28"/>
      <c r="F51" s="28"/>
      <c r="G51" s="528"/>
    </row>
    <row r="52" spans="1:7" hidden="1" outlineLevel="1">
      <c r="A52" s="15"/>
      <c r="B52" s="551"/>
      <c r="C52" s="18" t="s">
        <v>157</v>
      </c>
      <c r="D52" s="32" t="s">
        <v>158</v>
      </c>
      <c r="E52" s="28"/>
      <c r="F52" s="28"/>
      <c r="G52" s="528"/>
    </row>
    <row r="53" spans="1:7" hidden="1" outlineLevel="1">
      <c r="A53" s="15"/>
      <c r="B53" s="551"/>
      <c r="C53" s="18" t="s">
        <v>370</v>
      </c>
      <c r="D53" s="32" t="s">
        <v>160</v>
      </c>
      <c r="E53" s="28"/>
      <c r="F53" s="28"/>
      <c r="G53" s="528"/>
    </row>
    <row r="54" spans="1:7" hidden="1" outlineLevel="1">
      <c r="A54" s="17"/>
      <c r="B54" s="553"/>
      <c r="C54" s="18" t="s">
        <v>161</v>
      </c>
      <c r="D54" s="32" t="s">
        <v>162</v>
      </c>
      <c r="E54" s="28"/>
      <c r="F54" s="28"/>
      <c r="G54" s="529"/>
    </row>
    <row r="55" spans="1:7" hidden="1" outlineLevel="1">
      <c r="A55" s="22">
        <v>5</v>
      </c>
      <c r="B55" s="541" t="s">
        <v>163</v>
      </c>
      <c r="C55" s="16" t="s">
        <v>164</v>
      </c>
      <c r="D55" s="31" t="s">
        <v>165</v>
      </c>
      <c r="E55" s="27"/>
      <c r="F55" s="27"/>
      <c r="G55" s="543"/>
    </row>
    <row r="56" spans="1:7" hidden="1" outlineLevel="1">
      <c r="A56" s="15"/>
      <c r="B56" s="542"/>
      <c r="C56" s="16" t="s">
        <v>371</v>
      </c>
      <c r="D56" s="31" t="s">
        <v>167</v>
      </c>
      <c r="E56" s="27"/>
      <c r="F56" s="27"/>
      <c r="G56" s="544"/>
    </row>
    <row r="57" spans="1:7" outlineLevel="1">
      <c r="A57" s="217" t="s">
        <v>372</v>
      </c>
      <c r="B57" s="218" t="s">
        <v>67</v>
      </c>
      <c r="C57" s="219" t="s">
        <v>68</v>
      </c>
      <c r="D57" s="214"/>
      <c r="E57" s="215"/>
      <c r="F57" s="216"/>
      <c r="G57" s="215"/>
    </row>
    <row r="58" spans="1:7" ht="31.15">
      <c r="A58" s="22">
        <v>6</v>
      </c>
      <c r="B58" s="490" t="str">
        <f>Eindtermen!B51</f>
        <v>Bliksembeveiliging en/of aardingsinstallatie aanleggen en/of storingen verhelpen en  onderhoud plegen</v>
      </c>
      <c r="C58" s="73" t="str">
        <f>Eindtermen!C51</f>
        <v>Bereidt installatiewerkzaamheden voor en maakt LMRA
(Laatste Minuut Risico Analyse)</v>
      </c>
      <c r="D58" s="56" t="str">
        <f>Eindtermen!D51</f>
        <v>6.1</v>
      </c>
      <c r="E58" s="46" t="s">
        <v>122</v>
      </c>
      <c r="F58" s="51"/>
      <c r="G58" s="527" t="s">
        <v>373</v>
      </c>
    </row>
    <row r="59" spans="1:7" ht="31.15">
      <c r="A59" s="15"/>
      <c r="B59" s="491"/>
      <c r="C59" s="44" t="str">
        <f>Eindtermen!C54</f>
        <v>Treft de benodigdheden voor veiligwerken aan de hand van de (bedrijfs)voorschriften veiligwerken op daken/hoogtes</v>
      </c>
      <c r="D59" s="57" t="str">
        <f>Eindtermen!D54</f>
        <v>6.4</v>
      </c>
      <c r="E59" s="47" t="s">
        <v>122</v>
      </c>
      <c r="F59" s="26"/>
      <c r="G59" s="528"/>
    </row>
    <row r="60" spans="1:7" ht="31.15">
      <c r="A60" s="15"/>
      <c r="B60" s="491"/>
      <c r="C60" s="44" t="str">
        <f>Eindtermen!C55</f>
        <v xml:space="preserve">Controleert ter plekke de voorwaarden voor veilige montage van het te installeren systeem </v>
      </c>
      <c r="D60" s="57" t="str">
        <f>Eindtermen!D55</f>
        <v>6.5</v>
      </c>
      <c r="E60" s="47" t="s">
        <v>122</v>
      </c>
      <c r="F60" s="26"/>
      <c r="G60" s="528"/>
    </row>
    <row r="61" spans="1:7">
      <c r="A61" s="15"/>
      <c r="B61" s="491"/>
      <c r="C61" s="44" t="str">
        <f>Eindtermen!C56</f>
        <v>Hanteert de montagevoorwaarden voor het toe te passen systeem</v>
      </c>
      <c r="D61" s="57" t="str">
        <f>Eindtermen!D56</f>
        <v>6.6</v>
      </c>
      <c r="E61" s="47" t="s">
        <v>122</v>
      </c>
      <c r="F61" s="26"/>
      <c r="G61" s="528"/>
    </row>
    <row r="62" spans="1:7">
      <c r="A62" s="15"/>
      <c r="B62" s="491"/>
      <c r="C62" s="44" t="str">
        <f>Eindtermen!C57</f>
        <v>Installeert montage- en leidingsystemen</v>
      </c>
      <c r="D62" s="57" t="str">
        <f>Eindtermen!D57</f>
        <v>6.7</v>
      </c>
      <c r="E62" s="47" t="s">
        <v>122</v>
      </c>
      <c r="F62" s="26"/>
      <c r="G62" s="528"/>
    </row>
    <row r="63" spans="1:7">
      <c r="A63" s="15"/>
      <c r="B63" s="491"/>
      <c r="C63" s="45" t="s">
        <v>187</v>
      </c>
      <c r="D63" s="58" t="str">
        <f>Eindtermen!D60</f>
        <v>6.10</v>
      </c>
      <c r="E63" s="48" t="s">
        <v>122</v>
      </c>
      <c r="F63" s="26"/>
      <c r="G63" s="529"/>
    </row>
    <row r="64" spans="1:7">
      <c r="A64" s="144">
        <v>8</v>
      </c>
      <c r="B64" s="531" t="str">
        <f>Eindtermen!B82</f>
        <v>Zorgdragen voor veiligheid</v>
      </c>
      <c r="C64" s="145" t="str">
        <f>Eindtermen!C83</f>
        <v>Draagt zorg voor alle aspecten van veiligwerken op daken/hoogtes</v>
      </c>
      <c r="D64" s="146" t="str">
        <f>Eindtermen!D83</f>
        <v>8.2</v>
      </c>
      <c r="E64" s="147" t="s">
        <v>122</v>
      </c>
      <c r="F64" s="147"/>
      <c r="G64" s="530" t="s">
        <v>373</v>
      </c>
    </row>
    <row r="65" spans="1:7" ht="31.15">
      <c r="A65" s="148"/>
      <c r="B65" s="532"/>
      <c r="C65" s="149" t="str">
        <f>Eindtermen!C84</f>
        <v>Zorgt onder alle omstandigheden voor een veilige gebruikssituatie van de installatie. (werkdruk, eisen van de klant end.)</v>
      </c>
      <c r="D65" s="150" t="str">
        <f>Eindtermen!D84</f>
        <v>8.3</v>
      </c>
      <c r="E65" s="151" t="s">
        <v>122</v>
      </c>
      <c r="F65" s="151"/>
      <c r="G65" s="528"/>
    </row>
    <row r="66" spans="1:7">
      <c r="A66" s="148"/>
      <c r="B66" s="532"/>
      <c r="C66" s="149" t="str">
        <f>Eindtermen!C88</f>
        <v>Signaleert en meldt gevaarlijke situaties</v>
      </c>
      <c r="D66" s="150" t="str">
        <f>Eindtermen!D88</f>
        <v>8.7</v>
      </c>
      <c r="E66" s="151" t="s">
        <v>122</v>
      </c>
      <c r="F66" s="151"/>
      <c r="G66" s="528"/>
    </row>
    <row r="67" spans="1:7">
      <c r="A67" s="148"/>
      <c r="B67" s="532"/>
      <c r="C67" s="149" t="str">
        <f>Eindtermen!C89</f>
        <v>Werkt volgens de norm en voorschriften</v>
      </c>
      <c r="D67" s="152" t="str">
        <f>Eindtermen!D89</f>
        <v>8.8</v>
      </c>
      <c r="E67" s="151" t="s">
        <v>122</v>
      </c>
      <c r="F67" s="151"/>
      <c r="G67" s="528"/>
    </row>
    <row r="68" spans="1:7">
      <c r="A68" s="148"/>
      <c r="B68" s="533"/>
      <c r="C68" s="153" t="str">
        <f>Eindtermen!C90</f>
        <v>Zorgt voor een veilige werkomgeving voor zichzelf en omgeving</v>
      </c>
      <c r="D68" s="154" t="str">
        <f>Eindtermen!D90</f>
        <v>8.9</v>
      </c>
      <c r="E68" s="155" t="s">
        <v>122</v>
      </c>
      <c r="F68" s="155"/>
      <c r="G68" s="529"/>
    </row>
    <row r="69" spans="1:7">
      <c r="A69" s="140">
        <v>9</v>
      </c>
      <c r="B69" s="126" t="str">
        <f>Eindtermen!B91</f>
        <v>Rapporteren werkzaamheden</v>
      </c>
      <c r="C69" s="126" t="str">
        <f>Eindtermen!C91</f>
        <v>Rapporteert werkzaamheden</v>
      </c>
      <c r="D69" s="135" t="str">
        <f>Eindtermen!D91</f>
        <v>9.1</v>
      </c>
      <c r="E69" s="139" t="s">
        <v>122</v>
      </c>
      <c r="F69" s="126"/>
      <c r="G69" s="201" t="s">
        <v>373</v>
      </c>
    </row>
    <row r="70" spans="1:7">
      <c r="A70" s="348"/>
      <c r="B70" s="349" t="s">
        <v>279</v>
      </c>
      <c r="C70" s="350"/>
      <c r="D70" s="350"/>
      <c r="E70" s="354"/>
      <c r="F70" s="353"/>
      <c r="G70" s="353"/>
    </row>
    <row r="71" spans="1:7">
      <c r="A71" s="156">
        <v>14</v>
      </c>
      <c r="B71" s="157" t="str">
        <f>Eindtermen!B107</f>
        <v>Klantgericht</v>
      </c>
      <c r="C71" s="158" t="str">
        <f>Eindtermen!C111</f>
        <v>Communiceert op een klantgerichte wijze richting in- en externe opdrachtgevers</v>
      </c>
      <c r="D71" s="159" t="str">
        <f>Eindtermen!D111</f>
        <v>14.5</v>
      </c>
      <c r="E71" s="160" t="s">
        <v>122</v>
      </c>
      <c r="F71" s="157"/>
      <c r="G71" s="160" t="s">
        <v>374</v>
      </c>
    </row>
    <row r="72" spans="1:7" ht="31.15">
      <c r="A72" s="22">
        <v>17</v>
      </c>
      <c r="B72" s="537" t="str">
        <f>Eindtermen!B115</f>
        <v>Kwaliteitsbewust</v>
      </c>
      <c r="C72" s="203" t="str">
        <f>Eindtermen!C115</f>
        <v>Streeft naar een zo hoog mogelijke kwaliteit (technisch, duurzaam) binnen de kaders van de opdracht</v>
      </c>
      <c r="D72" s="142" t="str">
        <f>Eindtermen!D115</f>
        <v>17.1</v>
      </c>
      <c r="E72" s="136" t="s">
        <v>122</v>
      </c>
      <c r="F72" s="141"/>
      <c r="G72" s="527" t="s">
        <v>374</v>
      </c>
    </row>
    <row r="73" spans="1:7">
      <c r="A73" s="25"/>
      <c r="B73" s="539"/>
      <c r="C73" s="25" t="str">
        <f>Eindtermen!C116</f>
        <v>Werkt nauwkeurig en zorgvuldig</v>
      </c>
      <c r="D73" s="143" t="str">
        <f>Eindtermen!D116</f>
        <v>17.2</v>
      </c>
      <c r="E73" s="138" t="s">
        <v>122</v>
      </c>
      <c r="F73" s="25"/>
      <c r="G73" s="529"/>
    </row>
    <row r="74" spans="1:7" ht="31.15">
      <c r="A74" s="144">
        <v>18</v>
      </c>
      <c r="B74" s="534" t="str">
        <f>Eindtermen!B117</f>
        <v>Veiligheidsbewust</v>
      </c>
      <c r="C74" s="161" t="str">
        <f>Eindtermen!C117</f>
        <v>Zorgdragen voor een veilige werkomgeving welke altijd prevalleert boven externe invloeden</v>
      </c>
      <c r="D74" s="162" t="str">
        <f>Eindtermen!D117</f>
        <v>18.1</v>
      </c>
      <c r="E74" s="147" t="s">
        <v>122</v>
      </c>
      <c r="F74" s="169"/>
      <c r="G74" s="530" t="s">
        <v>374</v>
      </c>
    </row>
    <row r="75" spans="1:7" ht="31.15">
      <c r="A75" s="163"/>
      <c r="B75" s="535"/>
      <c r="C75" s="164" t="str">
        <f>Eindtermen!C118</f>
        <v>Alert zijn op veranderingen in, aan, bij of in de omgeving van de installatie die van invloed kunnen zijn op de veiligheid of de prestatie van de installatie</v>
      </c>
      <c r="D75" s="165" t="str">
        <f>Eindtermen!D118</f>
        <v>18.2</v>
      </c>
      <c r="E75" s="151" t="s">
        <v>122</v>
      </c>
      <c r="F75" s="163"/>
      <c r="G75" s="528"/>
    </row>
    <row r="76" spans="1:7" ht="31.15">
      <c r="A76" s="163"/>
      <c r="B76" s="535"/>
      <c r="C76" s="164" t="str">
        <f>Eindtermen!C119</f>
        <v>Alert op veiligheidsissues en/of gebreken, ook al zijn deze lang geleden ontstaan door wijzigingen in gebruik of verbouw en het melden daarvan</v>
      </c>
      <c r="D76" s="165" t="str">
        <f>Eindtermen!D119</f>
        <v>18.3</v>
      </c>
      <c r="E76" s="151" t="s">
        <v>122</v>
      </c>
      <c r="F76" s="163"/>
      <c r="G76" s="528"/>
    </row>
    <row r="77" spans="1:7" ht="31.15">
      <c r="A77" s="166"/>
      <c r="B77" s="536"/>
      <c r="C77" s="167" t="str">
        <f>Eindtermen!C120</f>
        <v>Verantwoordelijkheidsbesef en bewustzijn dat hij de professional is die de staat van de installatie in relatie tot veiligheid kan waarnemen</v>
      </c>
      <c r="D77" s="168" t="str">
        <f>Eindtermen!D120</f>
        <v>18.4</v>
      </c>
      <c r="E77" s="155" t="s">
        <v>122</v>
      </c>
      <c r="F77" s="166"/>
      <c r="G77" s="529"/>
    </row>
    <row r="78" spans="1:7" ht="31.15">
      <c r="A78" s="22">
        <v>19</v>
      </c>
      <c r="B78" s="537" t="str">
        <f>Eindtermen!B121</f>
        <v>Samenwerken</v>
      </c>
      <c r="C78" s="203" t="str">
        <f>Eindtermen!C121</f>
        <v>Stemt plan en/of werkzaamheden af met betrokkenen (collega's/bouwteam/klant/derden)</v>
      </c>
      <c r="D78" s="46" t="str">
        <f>Eindtermen!D121</f>
        <v>19.1</v>
      </c>
      <c r="E78" s="136" t="s">
        <v>122</v>
      </c>
      <c r="F78" s="141"/>
      <c r="G78" s="527" t="s">
        <v>374</v>
      </c>
    </row>
    <row r="79" spans="1:7">
      <c r="A79" s="24"/>
      <c r="B79" s="538"/>
      <c r="C79" s="24" t="str">
        <f>Eindtermen!C122</f>
        <v xml:space="preserve">Betrekt anderen (proactief) bij de uitvoering van werkzaamheden  </v>
      </c>
      <c r="D79" s="47" t="str">
        <f>Eindtermen!D122</f>
        <v>19.2</v>
      </c>
      <c r="E79" s="137" t="s">
        <v>122</v>
      </c>
      <c r="F79" s="24"/>
      <c r="G79" s="528"/>
    </row>
    <row r="80" spans="1:7">
      <c r="A80" s="25"/>
      <c r="B80" s="539"/>
      <c r="C80" s="25" t="str">
        <f>Eindtermen!C123</f>
        <v>Betrekt anderen bij de totstandkoming van een plan of advies</v>
      </c>
      <c r="D80" s="48" t="str">
        <f>Eindtermen!D123</f>
        <v>19.3</v>
      </c>
      <c r="E80" s="138" t="s">
        <v>122</v>
      </c>
      <c r="F80" s="25"/>
      <c r="G80" s="529"/>
    </row>
  </sheetData>
  <mergeCells count="30">
    <mergeCell ref="B1:C1"/>
    <mergeCell ref="D2:D3"/>
    <mergeCell ref="E2:E3"/>
    <mergeCell ref="G72:G73"/>
    <mergeCell ref="F1:F3"/>
    <mergeCell ref="G2:G3"/>
    <mergeCell ref="B4:B20"/>
    <mergeCell ref="G4:G7"/>
    <mergeCell ref="G8:G11"/>
    <mergeCell ref="G12:G20"/>
    <mergeCell ref="A2:C2"/>
    <mergeCell ref="B37:B48"/>
    <mergeCell ref="G37:G48"/>
    <mergeCell ref="B49:B54"/>
    <mergeCell ref="G49:G54"/>
    <mergeCell ref="B21:B36"/>
    <mergeCell ref="G21:G24"/>
    <mergeCell ref="G25:G29"/>
    <mergeCell ref="G30:G36"/>
    <mergeCell ref="B55:B56"/>
    <mergeCell ref="G55:G56"/>
    <mergeCell ref="G78:G80"/>
    <mergeCell ref="G74:G77"/>
    <mergeCell ref="B58:B63"/>
    <mergeCell ref="B64:B68"/>
    <mergeCell ref="B74:B77"/>
    <mergeCell ref="B78:B80"/>
    <mergeCell ref="B72:B73"/>
    <mergeCell ref="G58:G63"/>
    <mergeCell ref="G64:G68"/>
  </mergeCells>
  <pageMargins left="0.19685039370078741" right="0.15944881889763785" top="1" bottom="1" header="0.5" footer="0.5"/>
  <pageSetup paperSize="9" scale="55" orientation="portrait" horizontalDpi="4294967292" verticalDpi="4294967292"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47395-239E-47D6-A1C0-D6BBB3C612A1}">
  <sheetPr>
    <tabColor theme="4"/>
  </sheetPr>
  <dimension ref="A1:I58"/>
  <sheetViews>
    <sheetView zoomScale="80" zoomScaleNormal="80" workbookViewId="0">
      <selection activeCell="F35" sqref="F35:F37"/>
    </sheetView>
  </sheetViews>
  <sheetFormatPr defaultColWidth="11.125" defaultRowHeight="15.6"/>
  <cols>
    <col min="1" max="1" width="4.625" customWidth="1"/>
    <col min="2" max="2" width="53.625" customWidth="1"/>
    <col min="3" max="3" width="95" customWidth="1"/>
    <col min="4" max="4" width="5" customWidth="1"/>
    <col min="5" max="5" width="5" style="202" customWidth="1"/>
    <col min="6" max="6" width="5" customWidth="1"/>
    <col min="7" max="8" width="7.625" customWidth="1"/>
  </cols>
  <sheetData>
    <row r="1" spans="1:8" ht="51.95" customHeight="1">
      <c r="A1" s="506" t="s">
        <v>375</v>
      </c>
      <c r="B1" s="507"/>
      <c r="C1" s="507"/>
      <c r="D1" s="134"/>
      <c r="E1" s="199"/>
      <c r="F1" s="547" t="s">
        <v>329</v>
      </c>
      <c r="G1" s="605" t="s">
        <v>330</v>
      </c>
      <c r="H1" s="606"/>
    </row>
    <row r="2" spans="1:8" ht="90.6" customHeight="1">
      <c r="A2" s="196"/>
      <c r="B2" s="197"/>
      <c r="C2" s="197"/>
      <c r="D2" s="134" t="s">
        <v>331</v>
      </c>
      <c r="E2" s="285" t="s">
        <v>57</v>
      </c>
      <c r="F2" s="604"/>
      <c r="G2" s="195" t="s">
        <v>376</v>
      </c>
      <c r="H2" s="195" t="s">
        <v>377</v>
      </c>
    </row>
    <row r="3" spans="1:8" ht="24" customHeight="1">
      <c r="A3" s="198" t="s">
        <v>372</v>
      </c>
      <c r="B3" s="53" t="s">
        <v>67</v>
      </c>
      <c r="C3" s="53" t="s">
        <v>68</v>
      </c>
      <c r="D3" s="54"/>
      <c r="E3" s="200"/>
      <c r="F3" s="54"/>
      <c r="G3" s="54"/>
      <c r="H3" s="54"/>
    </row>
    <row r="4" spans="1:8">
      <c r="A4" s="562">
        <v>5</v>
      </c>
      <c r="B4" s="589" t="str">
        <f>Eindtermen!B49</f>
        <v>Begeleiden werkzaamheden</v>
      </c>
      <c r="C4" s="291" t="str">
        <f>Eindtermen!C49</f>
        <v>Begeleidt en instrueert collega's bij installatiewerkzaamheden</v>
      </c>
      <c r="D4" s="266" t="s">
        <v>165</v>
      </c>
      <c r="E4" s="162" t="s">
        <v>122</v>
      </c>
      <c r="F4" s="369" t="s">
        <v>378</v>
      </c>
      <c r="G4" s="592" t="s">
        <v>379</v>
      </c>
      <c r="H4" s="601" t="s">
        <v>373</v>
      </c>
    </row>
    <row r="5" spans="1:8">
      <c r="A5" s="611"/>
      <c r="B5" s="591"/>
      <c r="C5" s="176" t="str">
        <f>Eindtermen!C50</f>
        <v>Begeleidt de uitvoering van opdrachten</v>
      </c>
      <c r="D5" s="267" t="s">
        <v>167</v>
      </c>
      <c r="E5" s="165" t="s">
        <v>122</v>
      </c>
      <c r="F5" s="370" t="s">
        <v>378</v>
      </c>
      <c r="G5" s="594"/>
      <c r="H5" s="612"/>
    </row>
    <row r="6" spans="1:8" s="67" customFormat="1" ht="31.7" customHeight="1">
      <c r="A6" s="585">
        <v>6</v>
      </c>
      <c r="B6" s="559" t="str">
        <f>Eindtermen!B51</f>
        <v>Bliksembeveiliging en/of aardingsinstallatie aanleggen en/of storingen verhelpen en  onderhoud plegen</v>
      </c>
      <c r="C6" s="83" t="s">
        <v>169</v>
      </c>
      <c r="D6" s="299" t="s">
        <v>170</v>
      </c>
      <c r="E6" s="296" t="s">
        <v>122</v>
      </c>
      <c r="F6" s="299" t="s">
        <v>380</v>
      </c>
      <c r="G6" s="609">
        <v>14</v>
      </c>
      <c r="H6" s="609" t="s">
        <v>381</v>
      </c>
    </row>
    <row r="7" spans="1:8" s="67" customFormat="1" ht="31.15">
      <c r="A7" s="607"/>
      <c r="B7" s="560"/>
      <c r="C7" s="84" t="s">
        <v>171</v>
      </c>
      <c r="D7" s="300" t="s">
        <v>172</v>
      </c>
      <c r="E7" s="269" t="s">
        <v>122</v>
      </c>
      <c r="F7" s="300" t="s">
        <v>382</v>
      </c>
      <c r="G7" s="561"/>
      <c r="H7" s="561"/>
    </row>
    <row r="8" spans="1:8" s="67" customFormat="1">
      <c r="A8" s="607"/>
      <c r="B8" s="560"/>
      <c r="C8" s="84" t="s">
        <v>173</v>
      </c>
      <c r="D8" s="300" t="s">
        <v>174</v>
      </c>
      <c r="E8" s="269" t="s">
        <v>122</v>
      </c>
      <c r="F8" s="300" t="s">
        <v>380</v>
      </c>
      <c r="G8" s="561"/>
      <c r="H8" s="561"/>
    </row>
    <row r="9" spans="1:8" s="67" customFormat="1" ht="31.15">
      <c r="A9" s="607"/>
      <c r="B9" s="560"/>
      <c r="C9" s="92" t="s">
        <v>175</v>
      </c>
      <c r="D9" s="300" t="s">
        <v>176</v>
      </c>
      <c r="E9" s="269" t="s">
        <v>122</v>
      </c>
      <c r="F9" s="300" t="s">
        <v>380</v>
      </c>
      <c r="G9" s="561"/>
      <c r="H9" s="561"/>
    </row>
    <row r="10" spans="1:8" s="67" customFormat="1">
      <c r="A10" s="607"/>
      <c r="B10" s="560"/>
      <c r="C10" s="92" t="s">
        <v>177</v>
      </c>
      <c r="D10" s="300" t="s">
        <v>178</v>
      </c>
      <c r="E10" s="269" t="s">
        <v>122</v>
      </c>
      <c r="F10" s="300" t="s">
        <v>382</v>
      </c>
      <c r="G10" s="561"/>
      <c r="H10" s="561"/>
    </row>
    <row r="11" spans="1:8" s="67" customFormat="1">
      <c r="A11" s="607"/>
      <c r="B11" s="560"/>
      <c r="C11" s="92" t="s">
        <v>179</v>
      </c>
      <c r="D11" s="300" t="s">
        <v>180</v>
      </c>
      <c r="E11" s="269" t="s">
        <v>122</v>
      </c>
      <c r="F11" s="300" t="s">
        <v>380</v>
      </c>
      <c r="G11" s="561"/>
      <c r="H11" s="561"/>
    </row>
    <row r="12" spans="1:8" s="67" customFormat="1">
      <c r="A12" s="607"/>
      <c r="B12" s="560"/>
      <c r="C12" s="92" t="s">
        <v>181</v>
      </c>
      <c r="D12" s="300" t="s">
        <v>182</v>
      </c>
      <c r="E12" s="269" t="s">
        <v>122</v>
      </c>
      <c r="F12" s="300" t="s">
        <v>380</v>
      </c>
      <c r="G12" s="561"/>
      <c r="H12" s="561"/>
    </row>
    <row r="13" spans="1:8" s="67" customFormat="1">
      <c r="A13" s="607"/>
      <c r="B13" s="560"/>
      <c r="C13" s="92" t="s">
        <v>183</v>
      </c>
      <c r="D13" s="300" t="s">
        <v>184</v>
      </c>
      <c r="E13" s="269" t="s">
        <v>122</v>
      </c>
      <c r="F13" s="300" t="s">
        <v>380</v>
      </c>
      <c r="G13" s="561"/>
      <c r="H13" s="561"/>
    </row>
    <row r="14" spans="1:8" s="67" customFormat="1" ht="31.15">
      <c r="A14" s="607"/>
      <c r="B14" s="560"/>
      <c r="C14" s="281" t="s">
        <v>185</v>
      </c>
      <c r="D14" s="300" t="s">
        <v>186</v>
      </c>
      <c r="E14" s="269" t="s">
        <v>122</v>
      </c>
      <c r="F14" s="300" t="s">
        <v>380</v>
      </c>
      <c r="G14" s="561"/>
      <c r="H14" s="561"/>
    </row>
    <row r="15" spans="1:8" s="67" customFormat="1">
      <c r="A15" s="607"/>
      <c r="B15" s="560"/>
      <c r="C15" s="92" t="s">
        <v>187</v>
      </c>
      <c r="D15" s="300" t="s">
        <v>188</v>
      </c>
      <c r="E15" s="269" t="s">
        <v>122</v>
      </c>
      <c r="F15" s="300" t="s">
        <v>380</v>
      </c>
      <c r="G15" s="561"/>
      <c r="H15" s="561"/>
    </row>
    <row r="16" spans="1:8" s="67" customFormat="1">
      <c r="A16" s="607"/>
      <c r="B16" s="560"/>
      <c r="C16" s="84" t="s">
        <v>189</v>
      </c>
      <c r="D16" s="300" t="s">
        <v>190</v>
      </c>
      <c r="E16" s="269" t="s">
        <v>122</v>
      </c>
      <c r="F16" s="300" t="s">
        <v>380</v>
      </c>
      <c r="G16" s="561"/>
      <c r="H16" s="561"/>
    </row>
    <row r="17" spans="1:8" s="67" customFormat="1" ht="31.15">
      <c r="A17" s="607"/>
      <c r="B17" s="560"/>
      <c r="C17" s="84" t="s">
        <v>191</v>
      </c>
      <c r="D17" s="300" t="s">
        <v>192</v>
      </c>
      <c r="E17" s="269" t="s">
        <v>122</v>
      </c>
      <c r="F17" s="300" t="s">
        <v>380</v>
      </c>
      <c r="G17" s="561"/>
      <c r="H17" s="561"/>
    </row>
    <row r="18" spans="1:8" s="67" customFormat="1">
      <c r="A18" s="607"/>
      <c r="B18" s="560"/>
      <c r="C18" s="92" t="s">
        <v>193</v>
      </c>
      <c r="D18" s="300" t="s">
        <v>194</v>
      </c>
      <c r="E18" s="269" t="s">
        <v>122</v>
      </c>
      <c r="F18" s="300" t="s">
        <v>380</v>
      </c>
      <c r="G18" s="561"/>
      <c r="H18" s="561"/>
    </row>
    <row r="19" spans="1:8" s="67" customFormat="1">
      <c r="A19" s="608"/>
      <c r="B19" s="587"/>
      <c r="C19" s="295" t="s">
        <v>195</v>
      </c>
      <c r="D19" s="301" t="s">
        <v>196</v>
      </c>
      <c r="E19" s="270" t="s">
        <v>122</v>
      </c>
      <c r="F19" s="301" t="s">
        <v>380</v>
      </c>
      <c r="G19" s="610"/>
      <c r="H19" s="610"/>
    </row>
    <row r="20" spans="1:8" ht="31.7" customHeight="1">
      <c r="A20" s="562">
        <v>8</v>
      </c>
      <c r="B20" s="589" t="str">
        <f>Eindtermen!B82</f>
        <v>Zorgdragen voor veiligheid</v>
      </c>
      <c r="C20" s="279" t="s">
        <v>233</v>
      </c>
      <c r="D20" s="267" t="s">
        <v>234</v>
      </c>
      <c r="E20" s="321" t="s">
        <v>122</v>
      </c>
      <c r="F20" s="368" t="s">
        <v>382</v>
      </c>
      <c r="G20" s="592">
        <v>9</v>
      </c>
      <c r="H20" s="592" t="s">
        <v>381</v>
      </c>
    </row>
    <row r="21" spans="1:8">
      <c r="A21" s="722"/>
      <c r="B21" s="590"/>
      <c r="C21" s="171" t="s">
        <v>235</v>
      </c>
      <c r="D21" s="267" t="s">
        <v>236</v>
      </c>
      <c r="E21" s="321" t="s">
        <v>122</v>
      </c>
      <c r="F21" s="368" t="s">
        <v>382</v>
      </c>
      <c r="G21" s="593"/>
      <c r="H21" s="593"/>
    </row>
    <row r="22" spans="1:8" ht="31.15">
      <c r="A22" s="722"/>
      <c r="B22" s="590"/>
      <c r="C22" s="172" t="s">
        <v>237</v>
      </c>
      <c r="D22" s="267" t="s">
        <v>238</v>
      </c>
      <c r="E22" s="321" t="s">
        <v>122</v>
      </c>
      <c r="F22" s="368" t="s">
        <v>380</v>
      </c>
      <c r="G22" s="593"/>
      <c r="H22" s="593"/>
    </row>
    <row r="23" spans="1:8" ht="31.15">
      <c r="A23" s="722"/>
      <c r="B23" s="590"/>
      <c r="C23" s="172" t="s">
        <v>239</v>
      </c>
      <c r="D23" s="267" t="s">
        <v>240</v>
      </c>
      <c r="E23" s="321" t="s">
        <v>122</v>
      </c>
      <c r="F23" s="368" t="s">
        <v>380</v>
      </c>
      <c r="G23" s="593"/>
      <c r="H23" s="593"/>
    </row>
    <row r="24" spans="1:8" ht="31.15">
      <c r="A24" s="722"/>
      <c r="B24" s="590"/>
      <c r="C24" s="172" t="s">
        <v>241</v>
      </c>
      <c r="D24" s="267" t="s">
        <v>242</v>
      </c>
      <c r="E24" s="321" t="s">
        <v>122</v>
      </c>
      <c r="F24" s="368" t="s">
        <v>380</v>
      </c>
      <c r="G24" s="593"/>
      <c r="H24" s="593"/>
    </row>
    <row r="25" spans="1:8" ht="31.15">
      <c r="A25" s="722"/>
      <c r="B25" s="590"/>
      <c r="C25" s="172" t="s">
        <v>243</v>
      </c>
      <c r="D25" s="267" t="s">
        <v>244</v>
      </c>
      <c r="E25" s="321" t="s">
        <v>122</v>
      </c>
      <c r="F25" s="368" t="s">
        <v>380</v>
      </c>
      <c r="G25" s="593"/>
      <c r="H25" s="593"/>
    </row>
    <row r="26" spans="1:8">
      <c r="A26" s="722"/>
      <c r="B26" s="590"/>
      <c r="C26" s="172" t="s">
        <v>245</v>
      </c>
      <c r="D26" s="267" t="s">
        <v>246</v>
      </c>
      <c r="E26" s="321" t="s">
        <v>122</v>
      </c>
      <c r="F26" s="368" t="s">
        <v>380</v>
      </c>
      <c r="G26" s="593"/>
      <c r="H26" s="593"/>
    </row>
    <row r="27" spans="1:8">
      <c r="A27" s="722"/>
      <c r="B27" s="590"/>
      <c r="C27" s="172" t="s">
        <v>247</v>
      </c>
      <c r="D27" s="267" t="s">
        <v>248</v>
      </c>
      <c r="E27" s="321" t="s">
        <v>122</v>
      </c>
      <c r="F27" s="368" t="s">
        <v>380</v>
      </c>
      <c r="G27" s="593"/>
      <c r="H27" s="593"/>
    </row>
    <row r="28" spans="1:8">
      <c r="A28" s="723"/>
      <c r="B28" s="591"/>
      <c r="C28" s="173" t="s">
        <v>249</v>
      </c>
      <c r="D28" s="267" t="s">
        <v>250</v>
      </c>
      <c r="E28" s="321" t="s">
        <v>122</v>
      </c>
      <c r="F28" s="368" t="s">
        <v>380</v>
      </c>
      <c r="G28" s="594"/>
      <c r="H28" s="594"/>
    </row>
    <row r="29" spans="1:8">
      <c r="A29" s="585">
        <v>9</v>
      </c>
      <c r="B29" s="559" t="str">
        <f>Eindtermen!B91</f>
        <v>Rapporteren werkzaamheden</v>
      </c>
      <c r="C29" s="302" t="str">
        <f>Eindtermen!C91</f>
        <v>Rapporteert werkzaamheden</v>
      </c>
      <c r="D29" s="299" t="s">
        <v>253</v>
      </c>
      <c r="E29" s="336" t="s">
        <v>122</v>
      </c>
      <c r="F29" s="299" t="s">
        <v>380</v>
      </c>
      <c r="G29" s="595">
        <v>1</v>
      </c>
      <c r="H29" s="595" t="s">
        <v>381</v>
      </c>
    </row>
    <row r="30" spans="1:8">
      <c r="A30" s="558"/>
      <c r="B30" s="560"/>
      <c r="C30" s="303" t="str">
        <f>Eindtermen!C92</f>
        <v>Informeert de consument over het functioneren van de aarding- en blikseminstallatie</v>
      </c>
      <c r="D30" s="300" t="s">
        <v>255</v>
      </c>
      <c r="E30" s="297" t="s">
        <v>122</v>
      </c>
      <c r="F30" s="300" t="s">
        <v>380</v>
      </c>
      <c r="G30" s="596"/>
      <c r="H30" s="596"/>
    </row>
    <row r="31" spans="1:8" ht="31.15">
      <c r="A31" s="558"/>
      <c r="B31" s="587"/>
      <c r="C31" s="312" t="str">
        <f>Eindtermen!C93</f>
        <v xml:space="preserve">Verantwoordt eventuele impopulaire bevindingen naar de klant ivm het niet (volledig) functioneren van de aanwezige installatie. </v>
      </c>
      <c r="D31" s="301" t="s">
        <v>257</v>
      </c>
      <c r="E31" s="329" t="s">
        <v>122</v>
      </c>
      <c r="F31" s="301" t="s">
        <v>380</v>
      </c>
      <c r="G31" s="597"/>
      <c r="H31" s="597"/>
    </row>
    <row r="32" spans="1:8">
      <c r="A32" s="144">
        <v>10</v>
      </c>
      <c r="B32" s="598" t="s">
        <v>258</v>
      </c>
      <c r="C32" s="273" t="s">
        <v>259</v>
      </c>
      <c r="D32" s="324" t="s">
        <v>260</v>
      </c>
      <c r="E32" s="321" t="s">
        <v>122</v>
      </c>
      <c r="F32" s="267" t="s">
        <v>380</v>
      </c>
      <c r="G32" s="530">
        <v>3</v>
      </c>
      <c r="H32" s="601" t="s">
        <v>383</v>
      </c>
    </row>
    <row r="33" spans="1:9">
      <c r="A33" s="170"/>
      <c r="B33" s="599"/>
      <c r="C33" s="172" t="s">
        <v>261</v>
      </c>
      <c r="D33" s="150" t="s">
        <v>262</v>
      </c>
      <c r="E33" s="321" t="s">
        <v>122</v>
      </c>
      <c r="F33" s="267" t="s">
        <v>380</v>
      </c>
      <c r="G33" s="528"/>
      <c r="H33" s="602"/>
    </row>
    <row r="34" spans="1:9">
      <c r="A34" s="265"/>
      <c r="B34" s="600"/>
      <c r="C34" s="173" t="s">
        <v>263</v>
      </c>
      <c r="D34" s="154" t="s">
        <v>264</v>
      </c>
      <c r="E34" s="165" t="s">
        <v>122</v>
      </c>
      <c r="F34" s="267" t="s">
        <v>380</v>
      </c>
      <c r="G34" s="529"/>
      <c r="H34" s="603"/>
    </row>
    <row r="35" spans="1:9">
      <c r="A35" s="558">
        <v>11</v>
      </c>
      <c r="B35" s="559" t="str">
        <f>Eindtermen!B97</f>
        <v>Opleveren van de bliksemveiligheid- en/of aardingsinstallatie</v>
      </c>
      <c r="C35" s="83" t="s">
        <v>266</v>
      </c>
      <c r="D35" s="299" t="s">
        <v>267</v>
      </c>
      <c r="E35" s="296" t="s">
        <v>122</v>
      </c>
      <c r="F35" s="299" t="s">
        <v>380</v>
      </c>
      <c r="G35" s="561">
        <v>3</v>
      </c>
      <c r="H35" s="588" t="s">
        <v>383</v>
      </c>
    </row>
    <row r="36" spans="1:9">
      <c r="A36" s="558"/>
      <c r="B36" s="560"/>
      <c r="C36" s="92" t="s">
        <v>268</v>
      </c>
      <c r="D36" s="300" t="s">
        <v>269</v>
      </c>
      <c r="E36" s="269" t="s">
        <v>122</v>
      </c>
      <c r="F36" s="300" t="s">
        <v>380</v>
      </c>
      <c r="G36" s="561"/>
      <c r="H36" s="588"/>
    </row>
    <row r="37" spans="1:9">
      <c r="A37" s="558"/>
      <c r="B37" s="560"/>
      <c r="C37" s="93" t="s">
        <v>270</v>
      </c>
      <c r="D37" s="301" t="s">
        <v>271</v>
      </c>
      <c r="E37" s="270" t="s">
        <v>122</v>
      </c>
      <c r="F37" s="301" t="s">
        <v>380</v>
      </c>
      <c r="G37" s="561"/>
      <c r="H37" s="588"/>
    </row>
    <row r="38" spans="1:9">
      <c r="A38" s="348"/>
      <c r="B38" s="349" t="s">
        <v>279</v>
      </c>
      <c r="C38" s="350"/>
      <c r="D38" s="355"/>
      <c r="E38" s="356"/>
      <c r="F38" s="55"/>
      <c r="G38" s="429">
        <f>SUM(G4:G37)</f>
        <v>30</v>
      </c>
      <c r="H38" s="55"/>
    </row>
    <row r="39" spans="1:9" ht="31.15">
      <c r="A39" s="144">
        <v>13</v>
      </c>
      <c r="B39" s="555" t="s">
        <v>280</v>
      </c>
      <c r="C39" s="161" t="s">
        <v>281</v>
      </c>
      <c r="D39" s="324" t="s">
        <v>282</v>
      </c>
      <c r="E39" s="333" t="s">
        <v>122</v>
      </c>
      <c r="F39" s="568" t="s">
        <v>373</v>
      </c>
      <c r="G39" s="569"/>
      <c r="H39" s="570"/>
      <c r="I39" s="67"/>
    </row>
    <row r="40" spans="1:9" ht="18" customHeight="1">
      <c r="A40" s="178"/>
      <c r="B40" s="556"/>
      <c r="C40" s="164" t="s">
        <v>283</v>
      </c>
      <c r="D40" s="150" t="s">
        <v>284</v>
      </c>
      <c r="E40" s="334" t="s">
        <v>122</v>
      </c>
      <c r="F40" s="571"/>
      <c r="G40" s="572"/>
      <c r="H40" s="573"/>
      <c r="I40" s="67"/>
    </row>
    <row r="41" spans="1:9" ht="31.15">
      <c r="A41" s="322"/>
      <c r="B41" s="557"/>
      <c r="C41" s="173" t="s">
        <v>256</v>
      </c>
      <c r="D41" s="150" t="s">
        <v>285</v>
      </c>
      <c r="E41" s="335" t="s">
        <v>122</v>
      </c>
      <c r="F41" s="574"/>
      <c r="G41" s="575"/>
      <c r="H41" s="576"/>
      <c r="I41" s="67"/>
    </row>
    <row r="42" spans="1:9">
      <c r="A42" s="180">
        <v>14</v>
      </c>
      <c r="B42" s="304" t="s">
        <v>286</v>
      </c>
      <c r="C42" s="271" t="s">
        <v>287</v>
      </c>
      <c r="D42" s="296" t="s">
        <v>288</v>
      </c>
      <c r="E42" s="337" t="s">
        <v>122</v>
      </c>
      <c r="F42" s="577" t="s">
        <v>373</v>
      </c>
      <c r="G42" s="569"/>
      <c r="H42" s="570"/>
      <c r="I42" s="67"/>
    </row>
    <row r="43" spans="1:9">
      <c r="A43" s="305"/>
      <c r="B43" s="306"/>
      <c r="C43" s="272" t="s">
        <v>289</v>
      </c>
      <c r="D43" s="269" t="s">
        <v>290</v>
      </c>
      <c r="E43" s="338" t="s">
        <v>122</v>
      </c>
      <c r="F43" s="571"/>
      <c r="G43" s="572"/>
      <c r="H43" s="573"/>
      <c r="I43" s="67"/>
    </row>
    <row r="44" spans="1:9">
      <c r="A44" s="305"/>
      <c r="B44" s="306"/>
      <c r="C44" s="272" t="s">
        <v>291</v>
      </c>
      <c r="D44" s="269" t="s">
        <v>292</v>
      </c>
      <c r="E44" s="338" t="s">
        <v>122</v>
      </c>
      <c r="F44" s="571"/>
      <c r="G44" s="572"/>
      <c r="H44" s="573"/>
      <c r="I44" s="67"/>
    </row>
    <row r="45" spans="1:9">
      <c r="A45" s="305"/>
      <c r="B45" s="306"/>
      <c r="C45" s="71" t="s">
        <v>293</v>
      </c>
      <c r="D45" s="269" t="s">
        <v>294</v>
      </c>
      <c r="E45" s="338" t="s">
        <v>122</v>
      </c>
      <c r="F45" s="571"/>
      <c r="G45" s="572"/>
      <c r="H45" s="573"/>
      <c r="I45" s="67"/>
    </row>
    <row r="46" spans="1:9">
      <c r="A46" s="305"/>
      <c r="B46" s="307"/>
      <c r="C46" s="70" t="s">
        <v>295</v>
      </c>
      <c r="D46" s="269" t="s">
        <v>296</v>
      </c>
      <c r="E46" s="339" t="s">
        <v>122</v>
      </c>
      <c r="F46" s="574"/>
      <c r="G46" s="575"/>
      <c r="H46" s="576"/>
      <c r="I46" s="67"/>
    </row>
    <row r="47" spans="1:9">
      <c r="A47" s="183">
        <v>15</v>
      </c>
      <c r="B47" s="465" t="s">
        <v>297</v>
      </c>
      <c r="C47" s="325" t="s">
        <v>298</v>
      </c>
      <c r="D47" s="326" t="s">
        <v>299</v>
      </c>
      <c r="E47" s="188" t="s">
        <v>122</v>
      </c>
      <c r="F47" s="578" t="s">
        <v>373</v>
      </c>
      <c r="G47" s="569"/>
      <c r="H47" s="570"/>
      <c r="I47" s="67"/>
    </row>
    <row r="48" spans="1:9" ht="19.899999999999999" customHeight="1">
      <c r="A48" s="185"/>
      <c r="B48" s="466"/>
      <c r="C48" s="325" t="s">
        <v>300</v>
      </c>
      <c r="D48" s="327" t="s">
        <v>301</v>
      </c>
      <c r="E48" s="192" t="s">
        <v>122</v>
      </c>
      <c r="F48" s="574"/>
      <c r="G48" s="575"/>
      <c r="H48" s="576"/>
      <c r="I48" s="67"/>
    </row>
    <row r="49" spans="1:8" ht="31.15">
      <c r="A49" s="260">
        <v>16</v>
      </c>
      <c r="B49" s="433" t="s">
        <v>302</v>
      </c>
      <c r="C49" s="311" t="s">
        <v>303</v>
      </c>
      <c r="D49" s="317" t="s">
        <v>304</v>
      </c>
      <c r="E49" s="296" t="s">
        <v>122</v>
      </c>
      <c r="F49" s="579" t="s">
        <v>373</v>
      </c>
      <c r="G49" s="580"/>
      <c r="H49" s="581"/>
    </row>
    <row r="50" spans="1:8">
      <c r="A50" s="583">
        <v>17</v>
      </c>
      <c r="B50" s="332" t="s">
        <v>305</v>
      </c>
      <c r="C50" s="331" t="s">
        <v>306</v>
      </c>
      <c r="D50" s="330" t="s">
        <v>307</v>
      </c>
      <c r="E50" s="162" t="s">
        <v>122</v>
      </c>
      <c r="F50" s="568" t="s">
        <v>373</v>
      </c>
      <c r="G50" s="569"/>
      <c r="H50" s="570"/>
    </row>
    <row r="51" spans="1:8">
      <c r="A51" s="584"/>
      <c r="B51" s="389"/>
      <c r="C51" s="323" t="s">
        <v>308</v>
      </c>
      <c r="D51" s="321" t="s">
        <v>309</v>
      </c>
      <c r="E51" s="168" t="s">
        <v>122</v>
      </c>
      <c r="F51" s="574"/>
      <c r="G51" s="575"/>
      <c r="H51" s="576"/>
    </row>
    <row r="52" spans="1:8">
      <c r="A52" s="585">
        <v>18</v>
      </c>
      <c r="B52" s="560" t="str">
        <f>Eindtermen!B117</f>
        <v>Veiligheidsbewust</v>
      </c>
      <c r="C52" s="276" t="s">
        <v>311</v>
      </c>
      <c r="D52" s="316" t="s">
        <v>312</v>
      </c>
      <c r="E52" s="340" t="s">
        <v>122</v>
      </c>
      <c r="F52" s="582" t="s">
        <v>373</v>
      </c>
      <c r="G52" s="569"/>
      <c r="H52" s="570"/>
    </row>
    <row r="53" spans="1:8" ht="31.15">
      <c r="A53" s="558"/>
      <c r="B53" s="560"/>
      <c r="C53" s="277" t="s">
        <v>313</v>
      </c>
      <c r="D53" s="317" t="s">
        <v>314</v>
      </c>
      <c r="E53" s="341" t="s">
        <v>122</v>
      </c>
      <c r="F53" s="571"/>
      <c r="G53" s="572"/>
      <c r="H53" s="573"/>
    </row>
    <row r="54" spans="1:8" ht="31.15">
      <c r="A54" s="558"/>
      <c r="B54" s="560"/>
      <c r="C54" s="303" t="s">
        <v>315</v>
      </c>
      <c r="D54" s="317" t="s">
        <v>316</v>
      </c>
      <c r="E54" s="341" t="s">
        <v>122</v>
      </c>
      <c r="F54" s="571"/>
      <c r="G54" s="572"/>
      <c r="H54" s="573"/>
    </row>
    <row r="55" spans="1:8" ht="31.15">
      <c r="A55" s="586"/>
      <c r="B55" s="587"/>
      <c r="C55" s="312" t="s">
        <v>317</v>
      </c>
      <c r="D55" s="96" t="s">
        <v>318</v>
      </c>
      <c r="E55" s="342" t="s">
        <v>122</v>
      </c>
      <c r="F55" s="574"/>
      <c r="G55" s="575"/>
      <c r="H55" s="576"/>
    </row>
    <row r="56" spans="1:8">
      <c r="A56" s="562">
        <v>19</v>
      </c>
      <c r="B56" s="565" t="s">
        <v>319</v>
      </c>
      <c r="C56" s="210" t="s">
        <v>320</v>
      </c>
      <c r="D56" s="343" t="str">
        <f>Eindtermen!D46</f>
        <v>4.4</v>
      </c>
      <c r="E56" s="344" t="s">
        <v>122</v>
      </c>
      <c r="F56" s="568" t="s">
        <v>373</v>
      </c>
      <c r="G56" s="569"/>
      <c r="H56" s="570"/>
    </row>
    <row r="57" spans="1:8">
      <c r="A57" s="563"/>
      <c r="B57" s="566"/>
      <c r="C57" s="207" t="s">
        <v>322</v>
      </c>
      <c r="D57" s="343" t="str">
        <f>Eindtermen!D47</f>
        <v>4.5</v>
      </c>
      <c r="E57" s="321" t="s">
        <v>122</v>
      </c>
      <c r="F57" s="571"/>
      <c r="G57" s="572"/>
      <c r="H57" s="573"/>
    </row>
    <row r="58" spans="1:8">
      <c r="A58" s="564"/>
      <c r="B58" s="567"/>
      <c r="C58" s="208" t="s">
        <v>324</v>
      </c>
      <c r="D58" s="345" t="str">
        <f>Eindtermen!D48</f>
        <v>4.6</v>
      </c>
      <c r="E58" s="346" t="s">
        <v>122</v>
      </c>
      <c r="F58" s="574"/>
      <c r="G58" s="575"/>
      <c r="H58" s="576"/>
    </row>
  </sheetData>
  <mergeCells count="39">
    <mergeCell ref="A1:C1"/>
    <mergeCell ref="F1:F2"/>
    <mergeCell ref="G1:H1"/>
    <mergeCell ref="A6:A19"/>
    <mergeCell ref="B6:B19"/>
    <mergeCell ref="G6:G19"/>
    <mergeCell ref="H6:H19"/>
    <mergeCell ref="A4:A5"/>
    <mergeCell ref="B4:B5"/>
    <mergeCell ref="G4:G5"/>
    <mergeCell ref="H4:H5"/>
    <mergeCell ref="H35:H37"/>
    <mergeCell ref="A20:A28"/>
    <mergeCell ref="B20:B28"/>
    <mergeCell ref="G20:G28"/>
    <mergeCell ref="H20:H28"/>
    <mergeCell ref="A29:A31"/>
    <mergeCell ref="B29:B31"/>
    <mergeCell ref="G29:G31"/>
    <mergeCell ref="H29:H31"/>
    <mergeCell ref="B32:B34"/>
    <mergeCell ref="H32:H34"/>
    <mergeCell ref="G32:G34"/>
    <mergeCell ref="B39:B41"/>
    <mergeCell ref="A35:A37"/>
    <mergeCell ref="B35:B37"/>
    <mergeCell ref="G35:G37"/>
    <mergeCell ref="A56:A58"/>
    <mergeCell ref="B56:B58"/>
    <mergeCell ref="F39:H41"/>
    <mergeCell ref="F42:H46"/>
    <mergeCell ref="F47:H48"/>
    <mergeCell ref="F49:H49"/>
    <mergeCell ref="F50:H51"/>
    <mergeCell ref="F52:H55"/>
    <mergeCell ref="F56:H58"/>
    <mergeCell ref="A50:A51"/>
    <mergeCell ref="A52:A55"/>
    <mergeCell ref="B52:B55"/>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01AEE-C952-F549-955C-C4F52B4A005F}">
  <sheetPr>
    <tabColor rgb="FF0070C0"/>
  </sheetPr>
  <dimension ref="A1:J139"/>
  <sheetViews>
    <sheetView topLeftCell="A88" zoomScale="85" zoomScaleNormal="85" workbookViewId="0">
      <selection activeCell="F102" sqref="F102:F110"/>
    </sheetView>
  </sheetViews>
  <sheetFormatPr defaultColWidth="11.125" defaultRowHeight="15.6" outlineLevelRow="1"/>
  <cols>
    <col min="1" max="1" width="6.125" customWidth="1"/>
    <col min="2" max="2" width="51.625" customWidth="1"/>
    <col min="3" max="3" width="77.625" customWidth="1"/>
    <col min="4" max="4" width="10.625" customWidth="1"/>
    <col min="5" max="6" width="5.5" customWidth="1"/>
    <col min="7" max="8" width="6.125" customWidth="1"/>
  </cols>
  <sheetData>
    <row r="1" spans="1:10" ht="24.6" customHeight="1">
      <c r="A1" s="220" t="s">
        <v>52</v>
      </c>
      <c r="B1" s="616" t="s">
        <v>53</v>
      </c>
      <c r="C1" s="617"/>
      <c r="D1" s="227"/>
      <c r="E1" s="128"/>
      <c r="F1" s="547" t="s">
        <v>329</v>
      </c>
      <c r="G1" s="605" t="s">
        <v>330</v>
      </c>
      <c r="H1" s="606"/>
    </row>
    <row r="2" spans="1:10" ht="32.450000000000003" customHeight="1">
      <c r="A2" s="618" t="s">
        <v>54</v>
      </c>
      <c r="B2" s="619"/>
      <c r="C2" s="619"/>
      <c r="D2" s="620" t="s">
        <v>331</v>
      </c>
      <c r="E2" s="546" t="s">
        <v>58</v>
      </c>
      <c r="F2" s="548"/>
      <c r="G2" s="549" t="s">
        <v>384</v>
      </c>
      <c r="H2" s="549" t="s">
        <v>377</v>
      </c>
      <c r="J2" s="49"/>
    </row>
    <row r="3" spans="1:10" ht="105.95" customHeight="1">
      <c r="A3" s="221"/>
      <c r="B3" s="222"/>
      <c r="C3" s="222"/>
      <c r="D3" s="620"/>
      <c r="E3" s="546"/>
      <c r="F3" s="548"/>
      <c r="G3" s="621"/>
      <c r="H3" s="550"/>
    </row>
    <row r="4" spans="1:10" ht="15.6" hidden="1" customHeight="1" outlineLevel="1">
      <c r="A4" s="23">
        <v>1</v>
      </c>
      <c r="B4" s="542" t="s">
        <v>69</v>
      </c>
      <c r="C4" s="16" t="s">
        <v>70</v>
      </c>
      <c r="D4" s="30" t="s">
        <v>71</v>
      </c>
      <c r="E4" s="29"/>
      <c r="F4" s="127"/>
      <c r="G4" s="543"/>
      <c r="H4" s="543"/>
    </row>
    <row r="5" spans="1:10" hidden="1" outlineLevel="1">
      <c r="A5" s="15"/>
      <c r="B5" s="542"/>
      <c r="C5" s="16" t="s">
        <v>333</v>
      </c>
      <c r="D5" s="30" t="s">
        <v>74</v>
      </c>
      <c r="E5" s="27"/>
      <c r="F5" s="27"/>
      <c r="G5" s="544"/>
      <c r="H5" s="544"/>
    </row>
    <row r="6" spans="1:10" ht="31.15" hidden="1" outlineLevel="1">
      <c r="A6" s="15"/>
      <c r="B6" s="542"/>
      <c r="C6" s="16" t="s">
        <v>334</v>
      </c>
      <c r="D6" s="30" t="s">
        <v>76</v>
      </c>
      <c r="E6" s="27"/>
      <c r="F6" s="27"/>
      <c r="G6" s="544"/>
      <c r="H6" s="544"/>
    </row>
    <row r="7" spans="1:10" hidden="1" outlineLevel="1">
      <c r="A7" s="15"/>
      <c r="B7" s="551"/>
      <c r="C7" s="16" t="s">
        <v>75</v>
      </c>
      <c r="D7" s="31" t="s">
        <v>78</v>
      </c>
      <c r="E7" s="27"/>
      <c r="F7" s="27"/>
      <c r="G7" s="552"/>
      <c r="H7" s="552"/>
    </row>
    <row r="8" spans="1:10" ht="18.600000000000001" hidden="1" customHeight="1" outlineLevel="1">
      <c r="A8" s="15"/>
      <c r="B8" s="551"/>
      <c r="C8" s="16" t="s">
        <v>335</v>
      </c>
      <c r="D8" s="31" t="s">
        <v>80</v>
      </c>
      <c r="E8" s="27"/>
      <c r="F8" s="27"/>
      <c r="G8" s="543"/>
      <c r="H8" s="543"/>
    </row>
    <row r="9" spans="1:10" ht="32.85" hidden="1" customHeight="1" outlineLevel="1">
      <c r="A9" s="15"/>
      <c r="B9" s="551"/>
      <c r="C9" s="16" t="s">
        <v>79</v>
      </c>
      <c r="D9" s="31" t="s">
        <v>82</v>
      </c>
      <c r="E9" s="27"/>
      <c r="F9" s="27"/>
      <c r="G9" s="544"/>
      <c r="H9" s="544"/>
    </row>
    <row r="10" spans="1:10" hidden="1" outlineLevel="1">
      <c r="A10" s="15"/>
      <c r="B10" s="551"/>
      <c r="C10" s="16" t="s">
        <v>336</v>
      </c>
      <c r="D10" s="31" t="s">
        <v>84</v>
      </c>
      <c r="E10" s="27"/>
      <c r="F10" s="27"/>
      <c r="G10" s="544"/>
      <c r="H10" s="544"/>
    </row>
    <row r="11" spans="1:10" hidden="1" outlineLevel="1">
      <c r="A11" s="15"/>
      <c r="B11" s="551"/>
      <c r="C11" s="16" t="s">
        <v>83</v>
      </c>
      <c r="D11" s="31" t="s">
        <v>86</v>
      </c>
      <c r="E11" s="27"/>
      <c r="F11" s="27"/>
      <c r="G11" s="552"/>
      <c r="H11" s="552"/>
    </row>
    <row r="12" spans="1:10" hidden="1" outlineLevel="1">
      <c r="A12" s="15"/>
      <c r="B12" s="551"/>
      <c r="C12" s="16" t="s">
        <v>337</v>
      </c>
      <c r="D12" s="31" t="s">
        <v>88</v>
      </c>
      <c r="E12" s="27"/>
      <c r="F12" s="27"/>
      <c r="G12" s="543"/>
      <c r="H12" s="543"/>
    </row>
    <row r="13" spans="1:10" hidden="1" outlineLevel="1">
      <c r="A13" s="15"/>
      <c r="B13" s="551"/>
      <c r="C13" s="16" t="s">
        <v>338</v>
      </c>
      <c r="D13" s="31" t="s">
        <v>90</v>
      </c>
      <c r="E13" s="27"/>
      <c r="F13" s="27"/>
      <c r="G13" s="544"/>
      <c r="H13" s="544"/>
    </row>
    <row r="14" spans="1:10" hidden="1" outlineLevel="1">
      <c r="A14" s="15"/>
      <c r="B14" s="551"/>
      <c r="C14" s="16" t="s">
        <v>85</v>
      </c>
      <c r="D14" s="31" t="s">
        <v>92</v>
      </c>
      <c r="E14" s="27"/>
      <c r="F14" s="27"/>
      <c r="G14" s="544"/>
      <c r="H14" s="544"/>
    </row>
    <row r="15" spans="1:10" ht="31.15" hidden="1" outlineLevel="1">
      <c r="A15" s="15"/>
      <c r="B15" s="551"/>
      <c r="C15" s="16" t="s">
        <v>339</v>
      </c>
      <c r="D15" s="31" t="s">
        <v>94</v>
      </c>
      <c r="E15" s="27"/>
      <c r="F15" s="27"/>
      <c r="G15" s="544"/>
      <c r="H15" s="544"/>
    </row>
    <row r="16" spans="1:10" hidden="1" outlineLevel="1">
      <c r="A16" s="15"/>
      <c r="B16" s="551"/>
      <c r="C16" s="16" t="s">
        <v>87</v>
      </c>
      <c r="D16" s="31" t="s">
        <v>96</v>
      </c>
      <c r="E16" s="27"/>
      <c r="F16" s="27"/>
      <c r="G16" s="544"/>
      <c r="H16" s="544"/>
    </row>
    <row r="17" spans="1:8" hidden="1" outlineLevel="1">
      <c r="A17" s="15"/>
      <c r="B17" s="551"/>
      <c r="C17" s="16" t="s">
        <v>89</v>
      </c>
      <c r="D17" s="31" t="s">
        <v>98</v>
      </c>
      <c r="E17" s="27"/>
      <c r="F17" s="27"/>
      <c r="G17" s="544"/>
      <c r="H17" s="544"/>
    </row>
    <row r="18" spans="1:8" hidden="1" outlineLevel="1">
      <c r="A18" s="15"/>
      <c r="B18" s="551"/>
      <c r="C18" s="16" t="s">
        <v>91</v>
      </c>
      <c r="D18" s="31" t="s">
        <v>340</v>
      </c>
      <c r="E18" s="27"/>
      <c r="F18" s="27"/>
      <c r="G18" s="544"/>
      <c r="H18" s="544"/>
    </row>
    <row r="19" spans="1:8" hidden="1" outlineLevel="1">
      <c r="A19" s="15"/>
      <c r="B19" s="551"/>
      <c r="C19" s="16" t="s">
        <v>93</v>
      </c>
      <c r="D19" s="31" t="s">
        <v>341</v>
      </c>
      <c r="E19" s="27"/>
      <c r="F19" s="27"/>
      <c r="G19" s="544"/>
      <c r="H19" s="544"/>
    </row>
    <row r="20" spans="1:8" ht="17.850000000000001" hidden="1" customHeight="1" outlineLevel="1">
      <c r="A20" s="17"/>
      <c r="B20" s="551"/>
      <c r="C20" s="16" t="s">
        <v>342</v>
      </c>
      <c r="D20" s="31" t="s">
        <v>343</v>
      </c>
      <c r="E20" s="27"/>
      <c r="F20" s="27"/>
      <c r="G20" s="552"/>
      <c r="H20" s="552"/>
    </row>
    <row r="21" spans="1:8" hidden="1" outlineLevel="1">
      <c r="A21" s="22">
        <v>2</v>
      </c>
      <c r="B21" s="554" t="s">
        <v>344</v>
      </c>
      <c r="C21" s="18" t="s">
        <v>345</v>
      </c>
      <c r="D21" s="32" t="s">
        <v>101</v>
      </c>
      <c r="E21" s="28"/>
      <c r="F21" s="28"/>
      <c r="G21" s="527"/>
      <c r="H21" s="527"/>
    </row>
    <row r="22" spans="1:8" hidden="1" outlineLevel="1">
      <c r="A22" s="15"/>
      <c r="B22" s="551"/>
      <c r="C22" s="18" t="s">
        <v>346</v>
      </c>
      <c r="D22" s="32" t="s">
        <v>103</v>
      </c>
      <c r="E22" s="28"/>
      <c r="F22" s="28"/>
      <c r="G22" s="528"/>
      <c r="H22" s="528"/>
    </row>
    <row r="23" spans="1:8" hidden="1" outlineLevel="1">
      <c r="A23" s="15"/>
      <c r="B23" s="551"/>
      <c r="C23" s="18" t="s">
        <v>347</v>
      </c>
      <c r="D23" s="32" t="s">
        <v>105</v>
      </c>
      <c r="E23" s="28"/>
      <c r="F23" s="28"/>
      <c r="G23" s="528"/>
      <c r="H23" s="528"/>
    </row>
    <row r="24" spans="1:8" ht="31.15" hidden="1" outlineLevel="1">
      <c r="A24" s="15"/>
      <c r="B24" s="551"/>
      <c r="C24" s="18" t="s">
        <v>348</v>
      </c>
      <c r="D24" s="32" t="s">
        <v>107</v>
      </c>
      <c r="E24" s="28"/>
      <c r="F24" s="28"/>
      <c r="G24" s="529"/>
      <c r="H24" s="529"/>
    </row>
    <row r="25" spans="1:8" hidden="1" outlineLevel="1">
      <c r="A25" s="15"/>
      <c r="B25" s="551"/>
      <c r="C25" s="18" t="s">
        <v>349</v>
      </c>
      <c r="D25" s="32" t="s">
        <v>109</v>
      </c>
      <c r="E25" s="28"/>
      <c r="F25" s="28"/>
      <c r="G25" s="527"/>
      <c r="H25" s="527"/>
    </row>
    <row r="26" spans="1:8" hidden="1" outlineLevel="1">
      <c r="A26" s="15"/>
      <c r="B26" s="551"/>
      <c r="C26" s="18" t="s">
        <v>350</v>
      </c>
      <c r="D26" s="32" t="s">
        <v>111</v>
      </c>
      <c r="E26" s="28"/>
      <c r="F26" s="28"/>
      <c r="G26" s="528"/>
      <c r="H26" s="528"/>
    </row>
    <row r="27" spans="1:8" ht="21" hidden="1" customHeight="1" outlineLevel="1">
      <c r="A27" s="15"/>
      <c r="B27" s="551"/>
      <c r="C27" s="18" t="s">
        <v>351</v>
      </c>
      <c r="D27" s="32" t="s">
        <v>113</v>
      </c>
      <c r="E27" s="28"/>
      <c r="F27" s="28"/>
      <c r="G27" s="528"/>
      <c r="H27" s="528"/>
    </row>
    <row r="28" spans="1:8" ht="16.350000000000001" hidden="1" customHeight="1" outlineLevel="1">
      <c r="A28" s="15"/>
      <c r="B28" s="551"/>
      <c r="C28" s="18" t="s">
        <v>352</v>
      </c>
      <c r="D28" s="32" t="s">
        <v>115</v>
      </c>
      <c r="E28" s="28"/>
      <c r="F28" s="28"/>
      <c r="G28" s="528"/>
      <c r="H28" s="528"/>
    </row>
    <row r="29" spans="1:8" hidden="1" outlineLevel="1">
      <c r="A29" s="15"/>
      <c r="B29" s="551"/>
      <c r="C29" s="18" t="s">
        <v>353</v>
      </c>
      <c r="D29" s="32" t="s">
        <v>117</v>
      </c>
      <c r="E29" s="28"/>
      <c r="F29" s="28"/>
      <c r="G29" s="529"/>
      <c r="H29" s="540"/>
    </row>
    <row r="30" spans="1:8" hidden="1" outlineLevel="1">
      <c r="A30" s="15"/>
      <c r="B30" s="551"/>
      <c r="C30" s="18" t="s">
        <v>354</v>
      </c>
      <c r="D30" s="32" t="s">
        <v>119</v>
      </c>
      <c r="E30" s="28"/>
      <c r="F30" s="28"/>
      <c r="G30" s="527"/>
      <c r="H30" s="527"/>
    </row>
    <row r="31" spans="1:8" hidden="1" outlineLevel="1">
      <c r="A31" s="15"/>
      <c r="B31" s="551"/>
      <c r="C31" s="18" t="s">
        <v>355</v>
      </c>
      <c r="D31" s="32" t="s">
        <v>121</v>
      </c>
      <c r="E31" s="28"/>
      <c r="F31" s="28"/>
      <c r="G31" s="528"/>
      <c r="H31" s="528"/>
    </row>
    <row r="32" spans="1:8" hidden="1" outlineLevel="1">
      <c r="A32" s="15"/>
      <c r="B32" s="551"/>
      <c r="C32" s="18" t="s">
        <v>356</v>
      </c>
      <c r="D32" s="32" t="s">
        <v>124</v>
      </c>
      <c r="E32" s="28"/>
      <c r="F32" s="28"/>
      <c r="G32" s="528"/>
      <c r="H32" s="528"/>
    </row>
    <row r="33" spans="1:8" ht="31.15" hidden="1" outlineLevel="1">
      <c r="A33" s="15"/>
      <c r="B33" s="551"/>
      <c r="C33" s="18" t="s">
        <v>357</v>
      </c>
      <c r="D33" s="32" t="s">
        <v>126</v>
      </c>
      <c r="E33" s="28"/>
      <c r="F33" s="28"/>
      <c r="G33" s="528"/>
      <c r="H33" s="528"/>
    </row>
    <row r="34" spans="1:8" hidden="1" outlineLevel="1">
      <c r="A34" s="15"/>
      <c r="B34" s="551"/>
      <c r="C34" s="18" t="s">
        <v>120</v>
      </c>
      <c r="D34" s="32" t="s">
        <v>358</v>
      </c>
      <c r="E34" s="28"/>
      <c r="F34" s="28"/>
      <c r="G34" s="528"/>
      <c r="H34" s="528"/>
    </row>
    <row r="35" spans="1:8" hidden="1" outlineLevel="1">
      <c r="A35" s="15"/>
      <c r="B35" s="551"/>
      <c r="C35" s="18" t="s">
        <v>123</v>
      </c>
      <c r="D35" s="32" t="s">
        <v>359</v>
      </c>
      <c r="E35" s="28"/>
      <c r="F35" s="28"/>
      <c r="G35" s="528"/>
      <c r="H35" s="528"/>
    </row>
    <row r="36" spans="1:8" hidden="1" outlineLevel="1">
      <c r="A36" s="17"/>
      <c r="B36" s="553"/>
      <c r="C36" s="18" t="s">
        <v>125</v>
      </c>
      <c r="D36" s="32" t="s">
        <v>360</v>
      </c>
      <c r="E36" s="28"/>
      <c r="F36" s="28"/>
      <c r="G36" s="529"/>
      <c r="H36" s="529"/>
    </row>
    <row r="37" spans="1:8" hidden="1" outlineLevel="1">
      <c r="A37" s="22">
        <v>3</v>
      </c>
      <c r="B37" s="541" t="s">
        <v>361</v>
      </c>
      <c r="C37" s="16" t="s">
        <v>128</v>
      </c>
      <c r="D37" s="31" t="s">
        <v>129</v>
      </c>
      <c r="E37" s="27"/>
      <c r="F37" s="27"/>
      <c r="G37" s="543"/>
      <c r="H37" s="543"/>
    </row>
    <row r="38" spans="1:8" hidden="1" outlineLevel="1">
      <c r="A38" s="15"/>
      <c r="B38" s="551"/>
      <c r="C38" s="16" t="s">
        <v>362</v>
      </c>
      <c r="D38" s="31" t="s">
        <v>131</v>
      </c>
      <c r="E38" s="27"/>
      <c r="F38" s="27"/>
      <c r="G38" s="544"/>
      <c r="H38" s="544"/>
    </row>
    <row r="39" spans="1:8" hidden="1" outlineLevel="1">
      <c r="A39" s="15"/>
      <c r="B39" s="551"/>
      <c r="C39" s="16" t="s">
        <v>132</v>
      </c>
      <c r="D39" s="31" t="s">
        <v>133</v>
      </c>
      <c r="E39" s="27"/>
      <c r="F39" s="27"/>
      <c r="G39" s="544"/>
      <c r="H39" s="544"/>
    </row>
    <row r="40" spans="1:8" hidden="1" outlineLevel="1">
      <c r="A40" s="15"/>
      <c r="B40" s="551"/>
      <c r="C40" s="16" t="s">
        <v>134</v>
      </c>
      <c r="D40" s="31" t="s">
        <v>135</v>
      </c>
      <c r="E40" s="27"/>
      <c r="F40" s="27"/>
      <c r="G40" s="544"/>
      <c r="H40" s="544"/>
    </row>
    <row r="41" spans="1:8" ht="17.850000000000001" hidden="1" customHeight="1" outlineLevel="1">
      <c r="A41" s="15"/>
      <c r="B41" s="551"/>
      <c r="C41" s="16" t="s">
        <v>136</v>
      </c>
      <c r="D41" s="31" t="s">
        <v>137</v>
      </c>
      <c r="E41" s="27"/>
      <c r="F41" s="27"/>
      <c r="G41" s="544"/>
      <c r="H41" s="544"/>
    </row>
    <row r="42" spans="1:8" hidden="1" outlineLevel="1">
      <c r="A42" s="15"/>
      <c r="B42" s="551"/>
      <c r="C42" s="16" t="s">
        <v>138</v>
      </c>
      <c r="D42" s="31" t="s">
        <v>139</v>
      </c>
      <c r="E42" s="27"/>
      <c r="F42" s="27"/>
      <c r="G42" s="544"/>
      <c r="H42" s="544"/>
    </row>
    <row r="43" spans="1:8" hidden="1" outlineLevel="1">
      <c r="A43" s="15"/>
      <c r="B43" s="551"/>
      <c r="C43" s="16" t="s">
        <v>140</v>
      </c>
      <c r="D43" s="31" t="s">
        <v>141</v>
      </c>
      <c r="E43" s="27"/>
      <c r="F43" s="27"/>
      <c r="G43" s="544"/>
      <c r="H43" s="544"/>
    </row>
    <row r="44" spans="1:8" hidden="1" outlineLevel="1">
      <c r="A44" s="15"/>
      <c r="B44" s="551"/>
      <c r="C44" s="16" t="s">
        <v>142</v>
      </c>
      <c r="D44" s="31" t="s">
        <v>143</v>
      </c>
      <c r="E44" s="27"/>
      <c r="F44" s="27"/>
      <c r="G44" s="544"/>
      <c r="H44" s="544"/>
    </row>
    <row r="45" spans="1:8" hidden="1" outlineLevel="1">
      <c r="A45" s="15"/>
      <c r="B45" s="551"/>
      <c r="C45" s="16" t="s">
        <v>363</v>
      </c>
      <c r="D45" s="31" t="s">
        <v>145</v>
      </c>
      <c r="E45" s="27"/>
      <c r="F45" s="27"/>
      <c r="G45" s="544"/>
      <c r="H45" s="544"/>
    </row>
    <row r="46" spans="1:8" hidden="1" outlineLevel="1">
      <c r="A46" s="15"/>
      <c r="B46" s="551"/>
      <c r="C46" s="16" t="s">
        <v>364</v>
      </c>
      <c r="D46" s="31" t="s">
        <v>147</v>
      </c>
      <c r="E46" s="27"/>
      <c r="F46" s="27"/>
      <c r="G46" s="544"/>
      <c r="H46" s="544"/>
    </row>
    <row r="47" spans="1:8" hidden="1" outlineLevel="1">
      <c r="A47" s="15"/>
      <c r="B47" s="551"/>
      <c r="C47" s="16" t="s">
        <v>146</v>
      </c>
      <c r="D47" s="31" t="s">
        <v>149</v>
      </c>
      <c r="E47" s="27"/>
      <c r="F47" s="27"/>
      <c r="G47" s="544"/>
      <c r="H47" s="544"/>
    </row>
    <row r="48" spans="1:8" hidden="1" outlineLevel="1">
      <c r="A48" s="17"/>
      <c r="B48" s="553"/>
      <c r="C48" s="16" t="s">
        <v>148</v>
      </c>
      <c r="D48" s="31" t="s">
        <v>365</v>
      </c>
      <c r="E48" s="27"/>
      <c r="F48" s="27"/>
      <c r="G48" s="552"/>
      <c r="H48" s="552"/>
    </row>
    <row r="49" spans="1:10" hidden="1" outlineLevel="1">
      <c r="A49" s="22">
        <v>4</v>
      </c>
      <c r="B49" s="554" t="s">
        <v>366</v>
      </c>
      <c r="C49" s="18" t="s">
        <v>367</v>
      </c>
      <c r="D49" s="32" t="s">
        <v>152</v>
      </c>
      <c r="E49" s="28"/>
      <c r="F49" s="28"/>
      <c r="G49" s="527"/>
      <c r="H49" s="527"/>
    </row>
    <row r="50" spans="1:10" hidden="1" outlineLevel="1">
      <c r="A50" s="15"/>
      <c r="B50" s="551"/>
      <c r="C50" s="18" t="s">
        <v>368</v>
      </c>
      <c r="D50" s="32" t="s">
        <v>154</v>
      </c>
      <c r="E50" s="28"/>
      <c r="F50" s="28"/>
      <c r="G50" s="528"/>
      <c r="H50" s="528"/>
    </row>
    <row r="51" spans="1:10" hidden="1" outlineLevel="1">
      <c r="A51" s="15"/>
      <c r="B51" s="551"/>
      <c r="C51" s="18" t="s">
        <v>369</v>
      </c>
      <c r="D51" s="32" t="s">
        <v>156</v>
      </c>
      <c r="E51" s="28"/>
      <c r="F51" s="28"/>
      <c r="G51" s="528"/>
      <c r="H51" s="528"/>
    </row>
    <row r="52" spans="1:10" hidden="1" outlineLevel="1">
      <c r="A52" s="15"/>
      <c r="B52" s="551"/>
      <c r="C52" s="18" t="s">
        <v>157</v>
      </c>
      <c r="D52" s="32" t="s">
        <v>158</v>
      </c>
      <c r="E52" s="28"/>
      <c r="F52" s="28"/>
      <c r="G52" s="528"/>
      <c r="H52" s="528"/>
    </row>
    <row r="53" spans="1:10" hidden="1" outlineLevel="1">
      <c r="A53" s="15"/>
      <c r="B53" s="551"/>
      <c r="C53" s="18" t="s">
        <v>370</v>
      </c>
      <c r="D53" s="32" t="s">
        <v>160</v>
      </c>
      <c r="E53" s="28"/>
      <c r="F53" s="28"/>
      <c r="G53" s="528"/>
      <c r="H53" s="528"/>
    </row>
    <row r="54" spans="1:10" hidden="1" outlineLevel="1">
      <c r="A54" s="17"/>
      <c r="B54" s="553"/>
      <c r="C54" s="18" t="s">
        <v>161</v>
      </c>
      <c r="D54" s="32" t="s">
        <v>162</v>
      </c>
      <c r="E54" s="28"/>
      <c r="F54" s="28"/>
      <c r="G54" s="529"/>
      <c r="H54" s="529"/>
    </row>
    <row r="55" spans="1:10" hidden="1" outlineLevel="1">
      <c r="A55" s="22">
        <v>5</v>
      </c>
      <c r="B55" s="541" t="s">
        <v>163</v>
      </c>
      <c r="C55" s="16" t="s">
        <v>164</v>
      </c>
      <c r="D55" s="31" t="s">
        <v>165</v>
      </c>
      <c r="E55" s="27"/>
      <c r="F55" s="27"/>
      <c r="G55" s="543"/>
      <c r="H55" s="543"/>
    </row>
    <row r="56" spans="1:10" hidden="1" outlineLevel="1">
      <c r="A56" s="15"/>
      <c r="B56" s="542"/>
      <c r="C56" s="16" t="s">
        <v>371</v>
      </c>
      <c r="D56" s="31" t="s">
        <v>167</v>
      </c>
      <c r="E56" s="27"/>
      <c r="F56" s="27"/>
      <c r="G56" s="544"/>
      <c r="H56" s="544"/>
    </row>
    <row r="57" spans="1:10" outlineLevel="1">
      <c r="A57" s="217" t="s">
        <v>372</v>
      </c>
      <c r="B57" s="225" t="s">
        <v>67</v>
      </c>
      <c r="C57" s="226" t="s">
        <v>68</v>
      </c>
      <c r="D57" s="214"/>
      <c r="E57" s="215"/>
      <c r="F57" s="216"/>
      <c r="G57" s="215"/>
      <c r="H57" s="215"/>
    </row>
    <row r="58" spans="1:10" ht="18" customHeight="1">
      <c r="A58" s="187">
        <v>4</v>
      </c>
      <c r="B58" s="282" t="s">
        <v>150</v>
      </c>
      <c r="C58" s="282" t="s">
        <v>151</v>
      </c>
      <c r="D58" s="188" t="s">
        <v>152</v>
      </c>
      <c r="E58" s="188" t="s">
        <v>122</v>
      </c>
      <c r="F58" s="188" t="s">
        <v>380</v>
      </c>
      <c r="G58" s="613">
        <v>2</v>
      </c>
      <c r="H58" s="613" t="s">
        <v>383</v>
      </c>
      <c r="I58" s="294"/>
    </row>
    <row r="59" spans="1:10">
      <c r="A59" s="184"/>
      <c r="B59" s="283"/>
      <c r="C59" s="283" t="s">
        <v>153</v>
      </c>
      <c r="D59" s="190" t="s">
        <v>154</v>
      </c>
      <c r="E59" s="190" t="s">
        <v>122</v>
      </c>
      <c r="F59" s="190" t="s">
        <v>380</v>
      </c>
      <c r="G59" s="614"/>
      <c r="H59" s="614"/>
      <c r="I59" s="294"/>
    </row>
    <row r="60" spans="1:10">
      <c r="A60" s="184"/>
      <c r="B60" s="283"/>
      <c r="C60" s="283" t="s">
        <v>157</v>
      </c>
      <c r="D60" s="190" t="s">
        <v>156</v>
      </c>
      <c r="E60" s="190" t="s">
        <v>122</v>
      </c>
      <c r="F60" s="190" t="s">
        <v>380</v>
      </c>
      <c r="G60" s="614"/>
      <c r="H60" s="614"/>
      <c r="I60" s="294"/>
    </row>
    <row r="61" spans="1:10">
      <c r="A61" s="186"/>
      <c r="B61" s="284"/>
      <c r="C61" s="284" t="s">
        <v>161</v>
      </c>
      <c r="D61" s="192" t="s">
        <v>156</v>
      </c>
      <c r="E61" s="192" t="s">
        <v>122</v>
      </c>
      <c r="F61" s="192" t="s">
        <v>380</v>
      </c>
      <c r="G61" s="615"/>
      <c r="H61" s="615"/>
      <c r="I61" s="294"/>
    </row>
    <row r="62" spans="1:10" ht="31.15">
      <c r="A62" s="268">
        <v>6</v>
      </c>
      <c r="B62" s="490" t="str">
        <f>Eindtermen!B51</f>
        <v>Bliksembeveiliging en/of aardingsinstallatie aanleggen en/of storingen verhelpen en  onderhoud plegen</v>
      </c>
      <c r="C62" s="83" t="s">
        <v>169</v>
      </c>
      <c r="D62" s="269" t="s">
        <v>170</v>
      </c>
      <c r="E62" s="296" t="s">
        <v>122</v>
      </c>
      <c r="F62" s="458" t="s">
        <v>380</v>
      </c>
      <c r="G62" s="595">
        <v>6</v>
      </c>
      <c r="H62" s="595" t="s">
        <v>381</v>
      </c>
      <c r="I62" s="67"/>
      <c r="J62" s="247"/>
    </row>
    <row r="63" spans="1:10" ht="31.15">
      <c r="A63" s="274"/>
      <c r="B63" s="491"/>
      <c r="C63" s="84" t="s">
        <v>171</v>
      </c>
      <c r="D63" s="269" t="s">
        <v>172</v>
      </c>
      <c r="E63" s="269" t="s">
        <v>122</v>
      </c>
      <c r="F63" s="459" t="s">
        <v>382</v>
      </c>
      <c r="G63" s="596"/>
      <c r="H63" s="596"/>
      <c r="I63" s="67"/>
      <c r="J63" s="247"/>
    </row>
    <row r="64" spans="1:10">
      <c r="A64" s="274"/>
      <c r="B64" s="491"/>
      <c r="C64" s="84" t="s">
        <v>173</v>
      </c>
      <c r="D64" s="269" t="s">
        <v>174</v>
      </c>
      <c r="E64" s="269" t="s">
        <v>122</v>
      </c>
      <c r="F64" s="459" t="s">
        <v>380</v>
      </c>
      <c r="G64" s="596"/>
      <c r="H64" s="596"/>
      <c r="I64" s="67"/>
      <c r="J64" s="247"/>
    </row>
    <row r="65" spans="1:10" ht="31.15">
      <c r="A65" s="274"/>
      <c r="B65" s="491"/>
      <c r="C65" s="92" t="s">
        <v>175</v>
      </c>
      <c r="D65" s="269" t="s">
        <v>176</v>
      </c>
      <c r="E65" s="269" t="s">
        <v>122</v>
      </c>
      <c r="F65" s="459" t="s">
        <v>380</v>
      </c>
      <c r="G65" s="596"/>
      <c r="H65" s="596"/>
      <c r="I65" s="67"/>
      <c r="J65" s="247"/>
    </row>
    <row r="66" spans="1:10" ht="31.15">
      <c r="A66" s="274"/>
      <c r="B66" s="491"/>
      <c r="C66" s="92" t="s">
        <v>177</v>
      </c>
      <c r="D66" s="269" t="s">
        <v>178</v>
      </c>
      <c r="E66" s="269" t="s">
        <v>122</v>
      </c>
      <c r="F66" s="459" t="s">
        <v>382</v>
      </c>
      <c r="G66" s="596"/>
      <c r="H66" s="596"/>
      <c r="I66" s="67"/>
      <c r="J66" s="247"/>
    </row>
    <row r="67" spans="1:10">
      <c r="A67" s="274"/>
      <c r="B67" s="491"/>
      <c r="C67" s="92" t="s">
        <v>179</v>
      </c>
      <c r="D67" s="269" t="s">
        <v>180</v>
      </c>
      <c r="E67" s="269" t="s">
        <v>122</v>
      </c>
      <c r="F67" s="459" t="s">
        <v>380</v>
      </c>
      <c r="G67" s="596"/>
      <c r="H67" s="596"/>
      <c r="I67" s="67"/>
      <c r="J67" s="247"/>
    </row>
    <row r="68" spans="1:10">
      <c r="A68" s="274"/>
      <c r="B68" s="491"/>
      <c r="C68" s="92" t="s">
        <v>181</v>
      </c>
      <c r="D68" s="269" t="s">
        <v>182</v>
      </c>
      <c r="E68" s="269" t="s">
        <v>122</v>
      </c>
      <c r="F68" s="459" t="s">
        <v>380</v>
      </c>
      <c r="G68" s="596"/>
      <c r="H68" s="596"/>
      <c r="I68" s="67"/>
      <c r="J68" s="247"/>
    </row>
    <row r="69" spans="1:10">
      <c r="A69" s="274"/>
      <c r="B69" s="491"/>
      <c r="C69" s="92" t="s">
        <v>183</v>
      </c>
      <c r="D69" s="269" t="s">
        <v>184</v>
      </c>
      <c r="E69" s="269" t="s">
        <v>122</v>
      </c>
      <c r="F69" s="459" t="s">
        <v>382</v>
      </c>
      <c r="G69" s="596"/>
      <c r="H69" s="596"/>
      <c r="I69" s="67"/>
      <c r="J69" s="247"/>
    </row>
    <row r="70" spans="1:10" ht="31.15">
      <c r="A70" s="274"/>
      <c r="B70" s="491"/>
      <c r="C70" s="84" t="s">
        <v>191</v>
      </c>
      <c r="D70" s="269" t="s">
        <v>192</v>
      </c>
      <c r="E70" s="269" t="s">
        <v>122</v>
      </c>
      <c r="F70" s="459" t="s">
        <v>380</v>
      </c>
      <c r="G70" s="596"/>
      <c r="H70" s="596"/>
      <c r="I70" s="67"/>
      <c r="J70" s="247"/>
    </row>
    <row r="71" spans="1:10">
      <c r="A71" s="274"/>
      <c r="B71" s="491"/>
      <c r="C71" s="92" t="s">
        <v>193</v>
      </c>
      <c r="D71" s="269" t="s">
        <v>194</v>
      </c>
      <c r="E71" s="269" t="s">
        <v>122</v>
      </c>
      <c r="F71" s="459" t="s">
        <v>382</v>
      </c>
      <c r="G71" s="596"/>
      <c r="H71" s="596"/>
      <c r="I71" s="67"/>
      <c r="J71" s="247"/>
    </row>
    <row r="72" spans="1:10">
      <c r="A72" s="264"/>
      <c r="B72" s="491"/>
      <c r="C72" s="295" t="s">
        <v>195</v>
      </c>
      <c r="D72" s="269" t="s">
        <v>196</v>
      </c>
      <c r="E72" s="269" t="s">
        <v>122</v>
      </c>
      <c r="F72" s="459" t="s">
        <v>380</v>
      </c>
      <c r="G72" s="596"/>
      <c r="H72" s="596"/>
      <c r="I72" s="67"/>
      <c r="J72" s="247"/>
    </row>
    <row r="73" spans="1:10" ht="31.15">
      <c r="A73" s="144">
        <v>7</v>
      </c>
      <c r="B73" s="634" t="s">
        <v>197</v>
      </c>
      <c r="C73" s="318" t="s">
        <v>198</v>
      </c>
      <c r="D73" s="162" t="s">
        <v>199</v>
      </c>
      <c r="E73" s="162" t="s">
        <v>122</v>
      </c>
      <c r="F73" s="344" t="s">
        <v>380</v>
      </c>
      <c r="G73" s="530">
        <v>15</v>
      </c>
      <c r="H73" s="530" t="s">
        <v>381</v>
      </c>
      <c r="I73" s="67"/>
      <c r="J73" s="247"/>
    </row>
    <row r="74" spans="1:10">
      <c r="A74" s="148"/>
      <c r="B74" s="635"/>
      <c r="C74" s="149" t="s">
        <v>200</v>
      </c>
      <c r="D74" s="165" t="s">
        <v>201</v>
      </c>
      <c r="E74" s="165" t="s">
        <v>122</v>
      </c>
      <c r="F74" s="321" t="s">
        <v>382</v>
      </c>
      <c r="G74" s="626"/>
      <c r="H74" s="626"/>
      <c r="I74" s="67"/>
      <c r="J74" s="247"/>
    </row>
    <row r="75" spans="1:10" ht="31.15">
      <c r="A75" s="148"/>
      <c r="B75" s="635"/>
      <c r="C75" s="149" t="s">
        <v>202</v>
      </c>
      <c r="D75" s="165" t="s">
        <v>203</v>
      </c>
      <c r="E75" s="165" t="s">
        <v>122</v>
      </c>
      <c r="F75" s="321" t="s">
        <v>380</v>
      </c>
      <c r="G75" s="626"/>
      <c r="H75" s="626"/>
      <c r="I75" s="67"/>
      <c r="J75" s="247"/>
    </row>
    <row r="76" spans="1:10" ht="31.15">
      <c r="A76" s="148"/>
      <c r="B76" s="635"/>
      <c r="C76" s="149" t="s">
        <v>204</v>
      </c>
      <c r="D76" s="165" t="s">
        <v>205</v>
      </c>
      <c r="E76" s="165" t="s">
        <v>122</v>
      </c>
      <c r="F76" s="321" t="s">
        <v>380</v>
      </c>
      <c r="G76" s="626"/>
      <c r="H76" s="626"/>
      <c r="I76" s="67"/>
    </row>
    <row r="77" spans="1:10">
      <c r="A77" s="148"/>
      <c r="B77" s="635"/>
      <c r="C77" s="149" t="s">
        <v>206</v>
      </c>
      <c r="D77" s="165" t="s">
        <v>207</v>
      </c>
      <c r="E77" s="165" t="s">
        <v>122</v>
      </c>
      <c r="F77" s="321" t="s">
        <v>380</v>
      </c>
      <c r="G77" s="626"/>
      <c r="H77" s="626"/>
      <c r="I77" s="67"/>
    </row>
    <row r="78" spans="1:10" ht="31.15">
      <c r="A78" s="148"/>
      <c r="B78" s="635"/>
      <c r="C78" s="149" t="s">
        <v>208</v>
      </c>
      <c r="D78" s="165" t="s">
        <v>209</v>
      </c>
      <c r="E78" s="165" t="s">
        <v>122</v>
      </c>
      <c r="F78" s="321" t="s">
        <v>382</v>
      </c>
      <c r="G78" s="626"/>
      <c r="H78" s="626"/>
      <c r="I78" s="67"/>
    </row>
    <row r="79" spans="1:10" ht="31.15">
      <c r="A79" s="148"/>
      <c r="B79" s="635"/>
      <c r="C79" s="149" t="s">
        <v>210</v>
      </c>
      <c r="D79" s="165" t="s">
        <v>211</v>
      </c>
      <c r="E79" s="165" t="s">
        <v>122</v>
      </c>
      <c r="F79" s="321" t="s">
        <v>380</v>
      </c>
      <c r="G79" s="626"/>
      <c r="H79" s="626"/>
      <c r="I79" s="67"/>
    </row>
    <row r="80" spans="1:10" ht="31.15">
      <c r="A80" s="148"/>
      <c r="B80" s="635"/>
      <c r="C80" s="149" t="s">
        <v>212</v>
      </c>
      <c r="D80" s="165" t="s">
        <v>213</v>
      </c>
      <c r="E80" s="165" t="s">
        <v>122</v>
      </c>
      <c r="F80" s="321" t="s">
        <v>382</v>
      </c>
      <c r="G80" s="626"/>
      <c r="H80" s="626"/>
      <c r="I80" s="67"/>
    </row>
    <row r="81" spans="1:9">
      <c r="A81" s="148"/>
      <c r="B81" s="635"/>
      <c r="C81" s="149" t="s">
        <v>214</v>
      </c>
      <c r="D81" s="165" t="s">
        <v>215</v>
      </c>
      <c r="E81" s="165" t="s">
        <v>122</v>
      </c>
      <c r="F81" s="321" t="s">
        <v>382</v>
      </c>
      <c r="G81" s="626"/>
      <c r="H81" s="626"/>
      <c r="I81" s="67"/>
    </row>
    <row r="82" spans="1:9">
      <c r="A82" s="148"/>
      <c r="B82" s="635"/>
      <c r="C82" s="319" t="s">
        <v>216</v>
      </c>
      <c r="D82" s="165" t="s">
        <v>217</v>
      </c>
      <c r="E82" s="165" t="s">
        <v>122</v>
      </c>
      <c r="F82" s="321" t="s">
        <v>382</v>
      </c>
      <c r="G82" s="626"/>
      <c r="H82" s="626"/>
      <c r="I82" s="67"/>
    </row>
    <row r="83" spans="1:9" ht="31.15">
      <c r="A83" s="148"/>
      <c r="B83" s="635"/>
      <c r="C83" s="283" t="s">
        <v>218</v>
      </c>
      <c r="D83" s="165" t="s">
        <v>219</v>
      </c>
      <c r="E83" s="165" t="s">
        <v>122</v>
      </c>
      <c r="F83" s="321" t="s">
        <v>380</v>
      </c>
      <c r="G83" s="626"/>
      <c r="H83" s="626"/>
      <c r="I83" s="67"/>
    </row>
    <row r="84" spans="1:9">
      <c r="A84" s="148"/>
      <c r="B84" s="635"/>
      <c r="C84" s="149" t="s">
        <v>220</v>
      </c>
      <c r="D84" s="165" t="s">
        <v>221</v>
      </c>
      <c r="E84" s="165" t="s">
        <v>122</v>
      </c>
      <c r="F84" s="321" t="s">
        <v>380</v>
      </c>
      <c r="G84" s="626"/>
      <c r="H84" s="626"/>
      <c r="I84" s="67"/>
    </row>
    <row r="85" spans="1:9" ht="31.15">
      <c r="A85" s="148"/>
      <c r="B85" s="635"/>
      <c r="C85" s="149" t="s">
        <v>222</v>
      </c>
      <c r="D85" s="165" t="s">
        <v>223</v>
      </c>
      <c r="E85" s="165" t="s">
        <v>122</v>
      </c>
      <c r="F85" s="321" t="s">
        <v>380</v>
      </c>
      <c r="G85" s="626"/>
      <c r="H85" s="626"/>
      <c r="I85" s="67"/>
    </row>
    <row r="86" spans="1:9" ht="31.15">
      <c r="A86" s="148"/>
      <c r="B86" s="635"/>
      <c r="C86" s="149" t="s">
        <v>224</v>
      </c>
      <c r="D86" s="165" t="s">
        <v>225</v>
      </c>
      <c r="E86" s="165" t="s">
        <v>122</v>
      </c>
      <c r="F86" s="321" t="s">
        <v>380</v>
      </c>
      <c r="G86" s="626"/>
      <c r="H86" s="626"/>
      <c r="I86" s="67"/>
    </row>
    <row r="87" spans="1:9" ht="31.15">
      <c r="A87" s="148"/>
      <c r="B87" s="635"/>
      <c r="C87" s="149" t="s">
        <v>226</v>
      </c>
      <c r="D87" s="165" t="s">
        <v>227</v>
      </c>
      <c r="E87" s="165" t="s">
        <v>122</v>
      </c>
      <c r="F87" s="321" t="s">
        <v>380</v>
      </c>
      <c r="G87" s="626"/>
      <c r="H87" s="626"/>
      <c r="I87" s="67"/>
    </row>
    <row r="88" spans="1:9" ht="31.15">
      <c r="A88" s="148"/>
      <c r="B88" s="635"/>
      <c r="C88" s="149" t="s">
        <v>228</v>
      </c>
      <c r="D88" s="165" t="s">
        <v>229</v>
      </c>
      <c r="E88" s="165" t="s">
        <v>122</v>
      </c>
      <c r="F88" s="321" t="s">
        <v>380</v>
      </c>
      <c r="G88" s="626"/>
      <c r="H88" s="626"/>
      <c r="I88" s="67"/>
    </row>
    <row r="89" spans="1:9">
      <c r="A89" s="148"/>
      <c r="B89" s="636"/>
      <c r="C89" s="153" t="s">
        <v>230</v>
      </c>
      <c r="D89" s="168" t="s">
        <v>231</v>
      </c>
      <c r="E89" s="168" t="s">
        <v>122</v>
      </c>
      <c r="F89" s="346" t="s">
        <v>380</v>
      </c>
      <c r="G89" s="627"/>
      <c r="H89" s="627"/>
      <c r="I89" s="67"/>
    </row>
    <row r="90" spans="1:9" ht="46.9">
      <c r="A90" s="268">
        <v>8</v>
      </c>
      <c r="B90" s="637" t="str">
        <f>Eindtermen!B82</f>
        <v>Zorgdragen voor veiligheid</v>
      </c>
      <c r="C90" s="286" t="s">
        <v>233</v>
      </c>
      <c r="D90" s="296" t="s">
        <v>234</v>
      </c>
      <c r="E90" s="340" t="s">
        <v>122</v>
      </c>
      <c r="F90" s="296" t="s">
        <v>382</v>
      </c>
      <c r="G90" s="595">
        <v>12</v>
      </c>
      <c r="H90" s="595" t="s">
        <v>383</v>
      </c>
      <c r="I90" s="67"/>
    </row>
    <row r="91" spans="1:9">
      <c r="A91" s="274"/>
      <c r="B91" s="638"/>
      <c r="C91" s="287" t="s">
        <v>235</v>
      </c>
      <c r="D91" s="269" t="s">
        <v>236</v>
      </c>
      <c r="E91" s="341" t="s">
        <v>122</v>
      </c>
      <c r="F91" s="269" t="s">
        <v>380</v>
      </c>
      <c r="G91" s="596"/>
      <c r="H91" s="596"/>
      <c r="I91" s="67"/>
    </row>
    <row r="92" spans="1:9" ht="31.15">
      <c r="A92" s="274"/>
      <c r="B92" s="638"/>
      <c r="C92" s="72" t="s">
        <v>237</v>
      </c>
      <c r="D92" s="269" t="s">
        <v>238</v>
      </c>
      <c r="E92" s="341" t="s">
        <v>122</v>
      </c>
      <c r="F92" s="269" t="s">
        <v>380</v>
      </c>
      <c r="G92" s="596"/>
      <c r="H92" s="596"/>
      <c r="I92" s="67"/>
    </row>
    <row r="93" spans="1:9" ht="31.15">
      <c r="A93" s="274"/>
      <c r="B93" s="638"/>
      <c r="C93" s="72" t="s">
        <v>239</v>
      </c>
      <c r="D93" s="269" t="s">
        <v>240</v>
      </c>
      <c r="E93" s="341" t="s">
        <v>122</v>
      </c>
      <c r="F93" s="269" t="s">
        <v>380</v>
      </c>
      <c r="G93" s="596"/>
      <c r="H93" s="596"/>
      <c r="I93" s="67"/>
    </row>
    <row r="94" spans="1:9" ht="31.15">
      <c r="A94" s="274"/>
      <c r="B94" s="638"/>
      <c r="C94" s="72" t="s">
        <v>241</v>
      </c>
      <c r="D94" s="269" t="s">
        <v>242</v>
      </c>
      <c r="E94" s="341" t="s">
        <v>122</v>
      </c>
      <c r="F94" s="269" t="s">
        <v>380</v>
      </c>
      <c r="G94" s="596"/>
      <c r="H94" s="596"/>
      <c r="I94" s="67"/>
    </row>
    <row r="95" spans="1:9" ht="31.15">
      <c r="A95" s="264"/>
      <c r="B95" s="638"/>
      <c r="C95" s="72" t="s">
        <v>243</v>
      </c>
      <c r="D95" s="269" t="s">
        <v>244</v>
      </c>
      <c r="E95" s="341" t="s">
        <v>122</v>
      </c>
      <c r="F95" s="269" t="s">
        <v>380</v>
      </c>
      <c r="G95" s="596"/>
      <c r="H95" s="596"/>
      <c r="I95" s="67"/>
    </row>
    <row r="96" spans="1:9">
      <c r="A96" s="264"/>
      <c r="B96" s="638"/>
      <c r="C96" s="72" t="s">
        <v>245</v>
      </c>
      <c r="D96" s="269" t="s">
        <v>246</v>
      </c>
      <c r="E96" s="341" t="s">
        <v>122</v>
      </c>
      <c r="F96" s="269" t="s">
        <v>380</v>
      </c>
      <c r="G96" s="596"/>
      <c r="H96" s="596"/>
      <c r="I96" s="67"/>
    </row>
    <row r="97" spans="1:9">
      <c r="A97" s="264"/>
      <c r="B97" s="638"/>
      <c r="C97" s="72" t="s">
        <v>247</v>
      </c>
      <c r="D97" s="269" t="s">
        <v>248</v>
      </c>
      <c r="E97" s="341" t="s">
        <v>122</v>
      </c>
      <c r="F97" s="269" t="s">
        <v>380</v>
      </c>
      <c r="G97" s="596"/>
      <c r="H97" s="596"/>
      <c r="I97" s="67"/>
    </row>
    <row r="98" spans="1:9">
      <c r="A98" s="264"/>
      <c r="B98" s="639"/>
      <c r="C98" s="74" t="s">
        <v>249</v>
      </c>
      <c r="D98" s="270" t="s">
        <v>250</v>
      </c>
      <c r="E98" s="341" t="s">
        <v>122</v>
      </c>
      <c r="F98" s="270" t="s">
        <v>380</v>
      </c>
      <c r="G98" s="597"/>
      <c r="H98" s="597"/>
      <c r="I98" s="67"/>
    </row>
    <row r="99" spans="1:9">
      <c r="A99" s="320">
        <v>9</v>
      </c>
      <c r="B99" s="622" t="str">
        <f>Eindtermen!B91</f>
        <v>Rapporteren werkzaamheden</v>
      </c>
      <c r="C99" s="318" t="s">
        <v>252</v>
      </c>
      <c r="D99" s="177" t="str">
        <f>Eindtermen!D91</f>
        <v>9.1</v>
      </c>
      <c r="E99" s="162" t="s">
        <v>122</v>
      </c>
      <c r="F99" s="460" t="s">
        <v>380</v>
      </c>
      <c r="G99" s="568">
        <v>4</v>
      </c>
      <c r="H99" s="530" t="s">
        <v>381</v>
      </c>
      <c r="I99" s="67"/>
    </row>
    <row r="100" spans="1:9" ht="31.15">
      <c r="A100" s="163"/>
      <c r="B100" s="623"/>
      <c r="C100" s="149" t="s">
        <v>328</v>
      </c>
      <c r="D100" s="321" t="str">
        <f>Eindtermen!D92</f>
        <v>9.2</v>
      </c>
      <c r="E100" s="165" t="s">
        <v>122</v>
      </c>
      <c r="F100" s="461" t="s">
        <v>380</v>
      </c>
      <c r="G100" s="625"/>
      <c r="H100" s="626"/>
      <c r="I100" s="67"/>
    </row>
    <row r="101" spans="1:9" ht="31.15">
      <c r="A101" s="322"/>
      <c r="B101" s="624"/>
      <c r="C101" s="153" t="s">
        <v>256</v>
      </c>
      <c r="D101" s="177" t="str">
        <f>Eindtermen!D93</f>
        <v>9.3</v>
      </c>
      <c r="E101" s="168" t="s">
        <v>122</v>
      </c>
      <c r="F101" s="462" t="s">
        <v>382</v>
      </c>
      <c r="G101" s="625"/>
      <c r="H101" s="626"/>
      <c r="I101" s="67"/>
    </row>
    <row r="102" spans="1:9">
      <c r="A102" s="298">
        <v>10</v>
      </c>
      <c r="B102" s="628" t="str">
        <f>Eindtermen!B94</f>
        <v>Uitvoeren van kwaliteitscontroles</v>
      </c>
      <c r="C102" s="83" t="s">
        <v>259</v>
      </c>
      <c r="D102" s="288" t="s">
        <v>260</v>
      </c>
      <c r="E102" s="341" t="s">
        <v>122</v>
      </c>
      <c r="F102" s="459" t="s">
        <v>380</v>
      </c>
      <c r="G102" s="595">
        <v>3</v>
      </c>
      <c r="H102" s="136"/>
      <c r="I102" s="67"/>
    </row>
    <row r="103" spans="1:9">
      <c r="A103" s="298"/>
      <c r="B103" s="629"/>
      <c r="C103" s="92" t="s">
        <v>261</v>
      </c>
      <c r="D103" s="289" t="s">
        <v>262</v>
      </c>
      <c r="E103" s="341" t="s">
        <v>122</v>
      </c>
      <c r="F103" s="459" t="s">
        <v>380</v>
      </c>
      <c r="G103" s="596"/>
      <c r="H103" s="137" t="s">
        <v>383</v>
      </c>
      <c r="I103" s="67"/>
    </row>
    <row r="104" spans="1:9" ht="31.15">
      <c r="A104" s="298"/>
      <c r="B104" s="630"/>
      <c r="C104" s="93" t="s">
        <v>263</v>
      </c>
      <c r="D104" s="290" t="s">
        <v>264</v>
      </c>
      <c r="E104" s="341" t="s">
        <v>122</v>
      </c>
      <c r="F104" s="459" t="s">
        <v>380</v>
      </c>
      <c r="G104" s="597"/>
      <c r="H104" s="138"/>
      <c r="I104" s="67"/>
    </row>
    <row r="105" spans="1:9">
      <c r="A105" s="320">
        <v>11</v>
      </c>
      <c r="B105" s="622" t="str">
        <f>Eindtermen!B97</f>
        <v>Opleveren van de bliksemveiligheid- en/of aardingsinstallatie</v>
      </c>
      <c r="C105" s="318" t="s">
        <v>266</v>
      </c>
      <c r="D105" s="324" t="s">
        <v>267</v>
      </c>
      <c r="E105" s="162" t="s">
        <v>122</v>
      </c>
      <c r="F105" s="162" t="s">
        <v>380</v>
      </c>
      <c r="G105" s="530">
        <v>2</v>
      </c>
      <c r="H105" s="151"/>
      <c r="I105" s="67"/>
    </row>
    <row r="106" spans="1:9">
      <c r="A106" s="178"/>
      <c r="B106" s="623"/>
      <c r="C106" s="149" t="s">
        <v>268</v>
      </c>
      <c r="D106" s="150" t="s">
        <v>269</v>
      </c>
      <c r="E106" s="165" t="s">
        <v>122</v>
      </c>
      <c r="F106" s="165" t="s">
        <v>380</v>
      </c>
      <c r="G106" s="626"/>
      <c r="H106" s="151" t="s">
        <v>383</v>
      </c>
      <c r="I106" s="67"/>
    </row>
    <row r="107" spans="1:9">
      <c r="A107" s="322"/>
      <c r="B107" s="623"/>
      <c r="C107" s="153" t="s">
        <v>270</v>
      </c>
      <c r="D107" s="154" t="s">
        <v>271</v>
      </c>
      <c r="E107" s="168" t="s">
        <v>122</v>
      </c>
      <c r="F107" s="168" t="s">
        <v>380</v>
      </c>
      <c r="G107" s="627"/>
      <c r="H107" s="155"/>
      <c r="I107" s="67"/>
    </row>
    <row r="108" spans="1:9">
      <c r="A108" s="298">
        <v>12</v>
      </c>
      <c r="B108" s="628" t="s">
        <v>272</v>
      </c>
      <c r="C108" s="73" t="s">
        <v>273</v>
      </c>
      <c r="D108" s="288" t="s">
        <v>274</v>
      </c>
      <c r="E108" s="296" t="s">
        <v>122</v>
      </c>
      <c r="F108" s="269" t="s">
        <v>378</v>
      </c>
      <c r="G108" s="595">
        <v>1</v>
      </c>
      <c r="H108" s="595" t="s">
        <v>383</v>
      </c>
      <c r="I108" s="67"/>
    </row>
    <row r="109" spans="1:9">
      <c r="A109" s="298"/>
      <c r="B109" s="629"/>
      <c r="C109" s="72" t="s">
        <v>275</v>
      </c>
      <c r="D109" s="289" t="s">
        <v>276</v>
      </c>
      <c r="E109" s="269" t="s">
        <v>122</v>
      </c>
      <c r="F109" s="269" t="s">
        <v>378</v>
      </c>
      <c r="G109" s="596"/>
      <c r="H109" s="596"/>
      <c r="I109" s="67"/>
    </row>
    <row r="110" spans="1:9">
      <c r="A110" s="298"/>
      <c r="B110" s="630"/>
      <c r="C110" s="74" t="s">
        <v>277</v>
      </c>
      <c r="D110" s="289" t="s">
        <v>278</v>
      </c>
      <c r="E110" s="270" t="s">
        <v>122</v>
      </c>
      <c r="F110" s="269" t="s">
        <v>378</v>
      </c>
      <c r="G110" s="596"/>
      <c r="H110" s="596"/>
      <c r="I110" s="67"/>
    </row>
    <row r="111" spans="1:9">
      <c r="A111" s="357"/>
      <c r="B111" s="349" t="s">
        <v>279</v>
      </c>
      <c r="C111" s="350"/>
      <c r="D111" s="355"/>
      <c r="E111" s="356"/>
      <c r="F111" s="55"/>
      <c r="G111" s="427">
        <f>SUM(G58:G110)</f>
        <v>45</v>
      </c>
      <c r="H111" s="55"/>
      <c r="I111" s="67"/>
    </row>
    <row r="112" spans="1:9" ht="31.15">
      <c r="A112" s="144">
        <v>13</v>
      </c>
      <c r="B112" s="555" t="s">
        <v>280</v>
      </c>
      <c r="C112" s="161" t="s">
        <v>281</v>
      </c>
      <c r="D112" s="324" t="s">
        <v>282</v>
      </c>
      <c r="E112" s="174" t="s">
        <v>122</v>
      </c>
      <c r="F112" s="568" t="s">
        <v>373</v>
      </c>
      <c r="G112" s="569"/>
      <c r="H112" s="570"/>
      <c r="I112" s="67"/>
    </row>
    <row r="113" spans="1:9" ht="31.15">
      <c r="A113" s="178"/>
      <c r="B113" s="556"/>
      <c r="C113" s="164" t="s">
        <v>283</v>
      </c>
      <c r="D113" s="150" t="s">
        <v>284</v>
      </c>
      <c r="E113" s="175" t="s">
        <v>122</v>
      </c>
      <c r="F113" s="571"/>
      <c r="G113" s="572"/>
      <c r="H113" s="573"/>
      <c r="I113" s="67"/>
    </row>
    <row r="114" spans="1:9" ht="31.15">
      <c r="A114" s="322"/>
      <c r="B114" s="557"/>
      <c r="C114" s="173" t="s">
        <v>256</v>
      </c>
      <c r="D114" s="150" t="s">
        <v>285</v>
      </c>
      <c r="E114" s="292" t="s">
        <v>122</v>
      </c>
      <c r="F114" s="574"/>
      <c r="G114" s="575"/>
      <c r="H114" s="576"/>
      <c r="I114" s="67"/>
    </row>
    <row r="115" spans="1:9">
      <c r="A115" s="180">
        <v>14</v>
      </c>
      <c r="B115" s="304" t="str">
        <f>Eindtermen!B107</f>
        <v>Klantgericht</v>
      </c>
      <c r="C115" s="271" t="s">
        <v>287</v>
      </c>
      <c r="D115" s="296" t="s">
        <v>288</v>
      </c>
      <c r="E115" s="308" t="s">
        <v>122</v>
      </c>
      <c r="F115" s="577" t="s">
        <v>373</v>
      </c>
      <c r="G115" s="569"/>
      <c r="H115" s="570"/>
      <c r="I115" s="67"/>
    </row>
    <row r="116" spans="1:9">
      <c r="A116" s="305"/>
      <c r="B116" s="306"/>
      <c r="C116" s="272" t="s">
        <v>289</v>
      </c>
      <c r="D116" s="269" t="s">
        <v>290</v>
      </c>
      <c r="E116" s="309" t="s">
        <v>122</v>
      </c>
      <c r="F116" s="571"/>
      <c r="G116" s="572"/>
      <c r="H116" s="573"/>
      <c r="I116" s="67"/>
    </row>
    <row r="117" spans="1:9">
      <c r="A117" s="305"/>
      <c r="B117" s="306"/>
      <c r="C117" s="272" t="s">
        <v>291</v>
      </c>
      <c r="D117" s="269" t="s">
        <v>292</v>
      </c>
      <c r="E117" s="309" t="s">
        <v>122</v>
      </c>
      <c r="F117" s="571"/>
      <c r="G117" s="572"/>
      <c r="H117" s="573"/>
      <c r="I117" s="67"/>
    </row>
    <row r="118" spans="1:9" ht="31.15">
      <c r="A118" s="305"/>
      <c r="B118" s="306"/>
      <c r="C118" s="71" t="s">
        <v>293</v>
      </c>
      <c r="D118" s="269" t="s">
        <v>294</v>
      </c>
      <c r="E118" s="309" t="s">
        <v>122</v>
      </c>
      <c r="F118" s="571"/>
      <c r="G118" s="572"/>
      <c r="H118" s="573"/>
      <c r="I118" s="67"/>
    </row>
    <row r="119" spans="1:9">
      <c r="A119" s="305"/>
      <c r="B119" s="307"/>
      <c r="C119" s="70" t="s">
        <v>295</v>
      </c>
      <c r="D119" s="269" t="s">
        <v>296</v>
      </c>
      <c r="E119" s="310" t="s">
        <v>122</v>
      </c>
      <c r="F119" s="574"/>
      <c r="G119" s="575"/>
      <c r="H119" s="576"/>
      <c r="I119" s="67"/>
    </row>
    <row r="120" spans="1:9" ht="31.15">
      <c r="A120" s="183">
        <v>15</v>
      </c>
      <c r="B120" s="465" t="s">
        <v>297</v>
      </c>
      <c r="C120" s="325" t="s">
        <v>298</v>
      </c>
      <c r="D120" s="326" t="s">
        <v>299</v>
      </c>
      <c r="E120" s="189" t="s">
        <v>122</v>
      </c>
      <c r="F120" s="578" t="s">
        <v>373</v>
      </c>
      <c r="G120" s="569"/>
      <c r="H120" s="570"/>
      <c r="I120" s="67"/>
    </row>
    <row r="121" spans="1:9">
      <c r="A121" s="185"/>
      <c r="B121" s="466"/>
      <c r="C121" s="325" t="s">
        <v>300</v>
      </c>
      <c r="D121" s="327" t="s">
        <v>301</v>
      </c>
      <c r="E121" s="193" t="s">
        <v>122</v>
      </c>
      <c r="F121" s="574"/>
      <c r="G121" s="575"/>
      <c r="H121" s="576"/>
      <c r="I121" s="67"/>
    </row>
    <row r="122" spans="1:9" ht="31.15">
      <c r="A122" s="347">
        <v>16</v>
      </c>
      <c r="B122" s="431" t="s">
        <v>302</v>
      </c>
      <c r="C122" s="311" t="s">
        <v>303</v>
      </c>
      <c r="D122" s="317" t="s">
        <v>304</v>
      </c>
      <c r="E122" s="236" t="s">
        <v>122</v>
      </c>
      <c r="F122" s="579" t="s">
        <v>373</v>
      </c>
      <c r="G122" s="580"/>
      <c r="H122" s="581"/>
      <c r="I122" s="67"/>
    </row>
    <row r="123" spans="1:9" ht="31.15">
      <c r="A123" s="328">
        <v>17</v>
      </c>
      <c r="B123" s="566" t="str">
        <f>Eindtermen!B115</f>
        <v>Kwaliteitsbewust</v>
      </c>
      <c r="C123" s="161" t="s">
        <v>306</v>
      </c>
      <c r="D123" s="326" t="s">
        <v>307</v>
      </c>
      <c r="E123" s="191" t="s">
        <v>122</v>
      </c>
      <c r="F123" s="568" t="s">
        <v>385</v>
      </c>
      <c r="G123" s="569"/>
      <c r="H123" s="570"/>
      <c r="I123" s="67"/>
    </row>
    <row r="124" spans="1:9">
      <c r="A124" s="186"/>
      <c r="B124" s="567"/>
      <c r="C124" s="176" t="s">
        <v>308</v>
      </c>
      <c r="D124" s="168" t="s">
        <v>309</v>
      </c>
      <c r="E124" s="193" t="s">
        <v>122</v>
      </c>
      <c r="F124" s="574"/>
      <c r="G124" s="575"/>
      <c r="H124" s="576"/>
      <c r="I124" s="294"/>
    </row>
    <row r="125" spans="1:9" ht="31.15">
      <c r="A125" s="293">
        <v>18</v>
      </c>
      <c r="B125" s="631" t="str">
        <f>Eindtermen!B117</f>
        <v>Veiligheidsbewust</v>
      </c>
      <c r="C125" s="276" t="s">
        <v>311</v>
      </c>
      <c r="D125" s="317" t="s">
        <v>312</v>
      </c>
      <c r="E125" s="315" t="s">
        <v>122</v>
      </c>
      <c r="F125" s="582" t="s">
        <v>373</v>
      </c>
      <c r="G125" s="569"/>
      <c r="H125" s="570"/>
      <c r="I125" s="294"/>
    </row>
    <row r="126" spans="1:9" ht="31.15">
      <c r="A126" s="181"/>
      <c r="B126" s="632"/>
      <c r="C126" s="277" t="s">
        <v>313</v>
      </c>
      <c r="D126" s="317" t="s">
        <v>314</v>
      </c>
      <c r="E126" s="313" t="s">
        <v>122</v>
      </c>
      <c r="F126" s="571"/>
      <c r="G126" s="572"/>
      <c r="H126" s="573"/>
      <c r="I126" s="294"/>
    </row>
    <row r="127" spans="1:9" ht="31.15">
      <c r="A127" s="181"/>
      <c r="B127" s="632"/>
      <c r="C127" s="303" t="s">
        <v>315</v>
      </c>
      <c r="D127" s="317" t="s">
        <v>316</v>
      </c>
      <c r="E127" s="313" t="s">
        <v>122</v>
      </c>
      <c r="F127" s="571"/>
      <c r="G127" s="572"/>
      <c r="H127" s="573"/>
      <c r="I127" s="294"/>
    </row>
    <row r="128" spans="1:9" ht="31.15">
      <c r="A128" s="182"/>
      <c r="B128" s="633"/>
      <c r="C128" s="312" t="s">
        <v>317</v>
      </c>
      <c r="D128" s="96" t="s">
        <v>318</v>
      </c>
      <c r="E128" s="314" t="s">
        <v>122</v>
      </c>
      <c r="F128" s="574"/>
      <c r="G128" s="575"/>
      <c r="H128" s="576"/>
      <c r="I128" s="294"/>
    </row>
    <row r="129" spans="1:9" ht="31.15">
      <c r="A129" s="183">
        <v>19</v>
      </c>
      <c r="B129" s="565" t="str">
        <f>Eindtermen!B121</f>
        <v>Samenwerken</v>
      </c>
      <c r="C129" s="210" t="s">
        <v>320</v>
      </c>
      <c r="D129" s="191" t="str">
        <f>Eindtermen!D121</f>
        <v>19.1</v>
      </c>
      <c r="E129" s="189" t="s">
        <v>122</v>
      </c>
      <c r="F129" s="568" t="s">
        <v>373</v>
      </c>
      <c r="G129" s="569"/>
      <c r="H129" s="570"/>
      <c r="I129" s="294"/>
    </row>
    <row r="130" spans="1:9">
      <c r="A130" s="184"/>
      <c r="B130" s="566"/>
      <c r="C130" s="207" t="s">
        <v>322</v>
      </c>
      <c r="D130" s="191" t="str">
        <f>Eindtermen!D122</f>
        <v>19.2</v>
      </c>
      <c r="E130" s="191" t="s">
        <v>122</v>
      </c>
      <c r="F130" s="571"/>
      <c r="G130" s="572"/>
      <c r="H130" s="573"/>
      <c r="I130" s="294"/>
    </row>
    <row r="131" spans="1:9">
      <c r="A131" s="186"/>
      <c r="B131" s="567"/>
      <c r="C131" s="208" t="s">
        <v>324</v>
      </c>
      <c r="D131" s="193" t="str">
        <f>Eindtermen!D123</f>
        <v>19.3</v>
      </c>
      <c r="E131" s="193" t="s">
        <v>122</v>
      </c>
      <c r="F131" s="574"/>
      <c r="G131" s="575"/>
      <c r="H131" s="576"/>
      <c r="I131" s="294"/>
    </row>
    <row r="132" spans="1:9">
      <c r="A132" s="67"/>
      <c r="B132" s="67"/>
      <c r="C132" s="67"/>
      <c r="D132" s="67"/>
      <c r="E132" s="67"/>
      <c r="F132" s="67"/>
      <c r="G132" s="67"/>
      <c r="H132" s="67"/>
      <c r="I132" s="67"/>
    </row>
    <row r="133" spans="1:9">
      <c r="A133" s="67"/>
      <c r="B133" s="67"/>
      <c r="C133" s="67"/>
      <c r="D133" s="67"/>
      <c r="E133" s="67"/>
      <c r="F133" s="67"/>
      <c r="G133" s="67"/>
      <c r="H133" s="67"/>
      <c r="I133" s="67"/>
    </row>
    <row r="134" spans="1:9">
      <c r="A134" s="67"/>
      <c r="B134" s="67"/>
      <c r="C134" s="67"/>
      <c r="D134" s="67"/>
      <c r="E134" s="67"/>
      <c r="F134" s="67"/>
      <c r="G134" s="67"/>
      <c r="H134" s="67"/>
      <c r="I134" s="67"/>
    </row>
    <row r="135" spans="1:9">
      <c r="A135" s="67"/>
      <c r="B135" s="67"/>
      <c r="C135" s="67"/>
      <c r="D135" s="67"/>
      <c r="E135" s="67"/>
      <c r="F135" s="67"/>
      <c r="G135" s="67"/>
      <c r="H135" s="67"/>
      <c r="I135" s="67"/>
    </row>
    <row r="136" spans="1:9">
      <c r="A136" s="67"/>
      <c r="B136" s="67"/>
      <c r="C136" s="67"/>
      <c r="D136" s="67"/>
      <c r="E136" s="67"/>
      <c r="F136" s="67"/>
      <c r="G136" s="67"/>
      <c r="H136" s="67"/>
      <c r="I136" s="67"/>
    </row>
    <row r="137" spans="1:9">
      <c r="A137" s="67"/>
      <c r="B137" s="67"/>
      <c r="C137" s="67"/>
      <c r="D137" s="67"/>
      <c r="E137" s="67"/>
      <c r="F137" s="67"/>
      <c r="G137" s="67"/>
      <c r="H137" s="67"/>
      <c r="I137" s="67"/>
    </row>
    <row r="138" spans="1:9">
      <c r="A138" s="67"/>
      <c r="B138" s="67"/>
      <c r="C138" s="67"/>
      <c r="D138" s="67"/>
      <c r="E138" s="67"/>
      <c r="F138" s="67"/>
      <c r="G138" s="67"/>
      <c r="H138" s="67"/>
      <c r="I138" s="67"/>
    </row>
    <row r="139" spans="1:9">
      <c r="A139" s="67"/>
      <c r="B139" s="67"/>
      <c r="C139" s="67"/>
      <c r="D139" s="67"/>
      <c r="E139" s="67"/>
      <c r="F139" s="67"/>
      <c r="G139" s="67"/>
      <c r="H139" s="67"/>
      <c r="I139" s="67"/>
    </row>
  </sheetData>
  <mergeCells count="63">
    <mergeCell ref="H73:H89"/>
    <mergeCell ref="H108:H110"/>
    <mergeCell ref="B125:B128"/>
    <mergeCell ref="B73:B89"/>
    <mergeCell ref="B108:B110"/>
    <mergeCell ref="B90:B98"/>
    <mergeCell ref="G90:G98"/>
    <mergeCell ref="G73:G89"/>
    <mergeCell ref="F112:H114"/>
    <mergeCell ref="F115:H119"/>
    <mergeCell ref="F120:H121"/>
    <mergeCell ref="F122:H122"/>
    <mergeCell ref="F123:H124"/>
    <mergeCell ref="F125:H128"/>
    <mergeCell ref="H90:H98"/>
    <mergeCell ref="B123:B124"/>
    <mergeCell ref="B99:B101"/>
    <mergeCell ref="G99:G101"/>
    <mergeCell ref="H99:H101"/>
    <mergeCell ref="B105:B107"/>
    <mergeCell ref="B112:B114"/>
    <mergeCell ref="G102:G104"/>
    <mergeCell ref="G105:G107"/>
    <mergeCell ref="G108:G110"/>
    <mergeCell ref="B102:B104"/>
    <mergeCell ref="B1:C1"/>
    <mergeCell ref="F1:F3"/>
    <mergeCell ref="G1:H1"/>
    <mergeCell ref="A2:C2"/>
    <mergeCell ref="D2:D3"/>
    <mergeCell ref="E2:E3"/>
    <mergeCell ref="G2:G3"/>
    <mergeCell ref="H2:H3"/>
    <mergeCell ref="B4:B20"/>
    <mergeCell ref="G4:G7"/>
    <mergeCell ref="H4:H7"/>
    <mergeCell ref="G8:G11"/>
    <mergeCell ref="H8:H11"/>
    <mergeCell ref="G12:G20"/>
    <mergeCell ref="H12:H20"/>
    <mergeCell ref="B21:B36"/>
    <mergeCell ref="G21:G24"/>
    <mergeCell ref="H21:H24"/>
    <mergeCell ref="G25:G29"/>
    <mergeCell ref="H25:H29"/>
    <mergeCell ref="G30:G36"/>
    <mergeCell ref="H30:H36"/>
    <mergeCell ref="F129:H131"/>
    <mergeCell ref="H37:H48"/>
    <mergeCell ref="B49:B54"/>
    <mergeCell ref="G49:G54"/>
    <mergeCell ref="H49:H54"/>
    <mergeCell ref="B37:B48"/>
    <mergeCell ref="G37:G48"/>
    <mergeCell ref="H55:H56"/>
    <mergeCell ref="B62:B72"/>
    <mergeCell ref="G62:G72"/>
    <mergeCell ref="H62:H72"/>
    <mergeCell ref="B55:B56"/>
    <mergeCell ref="G58:G61"/>
    <mergeCell ref="H58:H61"/>
    <mergeCell ref="G55:G56"/>
    <mergeCell ref="B129:B131"/>
  </mergeCells>
  <phoneticPr fontId="22" type="noConversion"/>
  <pageMargins left="0.19685039370078741" right="0.15944881889763785" top="1" bottom="1" header="0.5" footer="0.5"/>
  <pageSetup paperSize="9" scale="55" orientation="portrait" horizontalDpi="4294967292" verticalDpi="4294967292"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F66B0-B107-4A44-AB9C-A426E0CBB8C0}">
  <sheetPr>
    <tabColor rgb="FF0070C0"/>
  </sheetPr>
  <dimension ref="A1:I78"/>
  <sheetViews>
    <sheetView topLeftCell="A2" zoomScale="85" zoomScaleNormal="85" workbookViewId="0">
      <selection activeCell="G40" sqref="G40:G43"/>
    </sheetView>
  </sheetViews>
  <sheetFormatPr defaultColWidth="11.125" defaultRowHeight="15.6"/>
  <cols>
    <col min="1" max="1" width="4.625" customWidth="1"/>
    <col min="2" max="2" width="47.125" customWidth="1"/>
    <col min="3" max="3" width="80" customWidth="1"/>
    <col min="4" max="4" width="4.875" customWidth="1"/>
    <col min="5" max="5" width="5" style="202" customWidth="1"/>
    <col min="6" max="6" width="5" customWidth="1"/>
    <col min="7" max="7" width="6.75" customWidth="1"/>
    <col min="8" max="8" width="6.125" customWidth="1"/>
  </cols>
  <sheetData>
    <row r="1" spans="1:8" ht="51.95" customHeight="1">
      <c r="A1" s="506" t="s">
        <v>375</v>
      </c>
      <c r="B1" s="507"/>
      <c r="C1" s="507"/>
      <c r="D1" s="134"/>
      <c r="E1" s="199"/>
      <c r="F1" s="547" t="s">
        <v>329</v>
      </c>
      <c r="G1" s="605" t="s">
        <v>330</v>
      </c>
      <c r="H1" s="606"/>
    </row>
    <row r="2" spans="1:8" ht="90.6" customHeight="1">
      <c r="A2" s="196"/>
      <c r="B2" s="197"/>
      <c r="C2" s="197"/>
      <c r="D2" s="134" t="s">
        <v>331</v>
      </c>
      <c r="E2" s="285" t="s">
        <v>58</v>
      </c>
      <c r="F2" s="604"/>
      <c r="G2" s="195" t="s">
        <v>386</v>
      </c>
      <c r="H2" s="195" t="s">
        <v>377</v>
      </c>
    </row>
    <row r="3" spans="1:8">
      <c r="A3" s="198" t="s">
        <v>372</v>
      </c>
      <c r="B3" s="53" t="s">
        <v>67</v>
      </c>
      <c r="C3" s="53" t="s">
        <v>68</v>
      </c>
      <c r="D3" s="54"/>
      <c r="E3" s="200"/>
      <c r="F3" s="54"/>
      <c r="G3" s="54"/>
      <c r="H3" s="54"/>
    </row>
    <row r="4" spans="1:8">
      <c r="A4" s="562">
        <v>1</v>
      </c>
      <c r="B4" s="645" t="str">
        <f>Eindtermen!B5</f>
        <v>Randvoorwaarden in kaart brengen en haalbaarheid toetsen</v>
      </c>
      <c r="C4" s="404" t="s">
        <v>70</v>
      </c>
      <c r="D4" s="405" t="s">
        <v>71</v>
      </c>
      <c r="E4" s="406" t="s">
        <v>122</v>
      </c>
      <c r="F4" s="405" t="s">
        <v>380</v>
      </c>
      <c r="G4" s="648">
        <v>10</v>
      </c>
      <c r="H4" s="651" t="s">
        <v>383</v>
      </c>
    </row>
    <row r="5" spans="1:8" ht="31.15">
      <c r="A5" s="563"/>
      <c r="B5" s="646"/>
      <c r="C5" s="407" t="s">
        <v>73</v>
      </c>
      <c r="D5" s="408" t="s">
        <v>74</v>
      </c>
      <c r="E5" s="382" t="s">
        <v>122</v>
      </c>
      <c r="F5" s="432" t="s">
        <v>382</v>
      </c>
      <c r="G5" s="649"/>
      <c r="H5" s="652"/>
    </row>
    <row r="6" spans="1:8">
      <c r="A6" s="563"/>
      <c r="B6" s="646"/>
      <c r="C6" s="407" t="s">
        <v>75</v>
      </c>
      <c r="D6" s="408" t="s">
        <v>76</v>
      </c>
      <c r="E6" s="409" t="s">
        <v>122</v>
      </c>
      <c r="F6" s="380" t="s">
        <v>380</v>
      </c>
      <c r="G6" s="649"/>
      <c r="H6" s="652"/>
    </row>
    <row r="7" spans="1:8">
      <c r="A7" s="563"/>
      <c r="B7" s="646"/>
      <c r="C7" s="407" t="s">
        <v>77</v>
      </c>
      <c r="D7" s="408" t="s">
        <v>78</v>
      </c>
      <c r="E7" s="409" t="s">
        <v>122</v>
      </c>
      <c r="F7" s="380" t="s">
        <v>380</v>
      </c>
      <c r="G7" s="649"/>
      <c r="H7" s="652"/>
    </row>
    <row r="8" spans="1:8">
      <c r="A8" s="563"/>
      <c r="B8" s="646"/>
      <c r="C8" s="407" t="s">
        <v>79</v>
      </c>
      <c r="D8" s="408" t="s">
        <v>80</v>
      </c>
      <c r="E8" s="409" t="s">
        <v>122</v>
      </c>
      <c r="F8" s="380" t="s">
        <v>380</v>
      </c>
      <c r="G8" s="649"/>
      <c r="H8" s="652"/>
    </row>
    <row r="9" spans="1:8">
      <c r="A9" s="563"/>
      <c r="B9" s="646"/>
      <c r="C9" s="407" t="s">
        <v>81</v>
      </c>
      <c r="D9" s="408" t="s">
        <v>82</v>
      </c>
      <c r="E9" s="409" t="s">
        <v>122</v>
      </c>
      <c r="F9" s="380" t="s">
        <v>380</v>
      </c>
      <c r="G9" s="649"/>
      <c r="H9" s="652"/>
    </row>
    <row r="10" spans="1:8">
      <c r="A10" s="563"/>
      <c r="B10" s="646"/>
      <c r="C10" s="410" t="s">
        <v>83</v>
      </c>
      <c r="D10" s="408" t="s">
        <v>84</v>
      </c>
      <c r="E10" s="409" t="s">
        <v>122</v>
      </c>
      <c r="F10" s="380" t="s">
        <v>387</v>
      </c>
      <c r="G10" s="649"/>
      <c r="H10" s="652"/>
    </row>
    <row r="11" spans="1:8">
      <c r="A11" s="563"/>
      <c r="B11" s="646"/>
      <c r="C11" s="407" t="s">
        <v>85</v>
      </c>
      <c r="D11" s="408" t="s">
        <v>86</v>
      </c>
      <c r="E11" s="409" t="s">
        <v>122</v>
      </c>
      <c r="F11" s="380" t="s">
        <v>380</v>
      </c>
      <c r="G11" s="649"/>
      <c r="H11" s="652"/>
    </row>
    <row r="12" spans="1:8">
      <c r="A12" s="563"/>
      <c r="B12" s="646"/>
      <c r="C12" s="407" t="s">
        <v>87</v>
      </c>
      <c r="D12" s="408" t="s">
        <v>88</v>
      </c>
      <c r="E12" s="409" t="s">
        <v>122</v>
      </c>
      <c r="F12" s="380" t="s">
        <v>380</v>
      </c>
      <c r="G12" s="649"/>
      <c r="H12" s="652"/>
    </row>
    <row r="13" spans="1:8">
      <c r="A13" s="563"/>
      <c r="B13" s="646"/>
      <c r="C13" s="407" t="s">
        <v>89</v>
      </c>
      <c r="D13" s="408" t="s">
        <v>90</v>
      </c>
      <c r="E13" s="409" t="s">
        <v>122</v>
      </c>
      <c r="F13" s="380" t="s">
        <v>380</v>
      </c>
      <c r="G13" s="649"/>
      <c r="H13" s="652"/>
    </row>
    <row r="14" spans="1:8">
      <c r="A14" s="563"/>
      <c r="B14" s="646"/>
      <c r="C14" s="407" t="s">
        <v>91</v>
      </c>
      <c r="D14" s="408" t="s">
        <v>92</v>
      </c>
      <c r="E14" s="409" t="s">
        <v>122</v>
      </c>
      <c r="F14" s="380" t="s">
        <v>380</v>
      </c>
      <c r="G14" s="649"/>
      <c r="H14" s="652"/>
    </row>
    <row r="15" spans="1:8">
      <c r="A15" s="563"/>
      <c r="B15" s="646"/>
      <c r="C15" s="407" t="s">
        <v>93</v>
      </c>
      <c r="D15" s="408" t="s">
        <v>94</v>
      </c>
      <c r="E15" s="409" t="s">
        <v>122</v>
      </c>
      <c r="F15" s="380" t="s">
        <v>380</v>
      </c>
      <c r="G15" s="649"/>
      <c r="H15" s="652"/>
    </row>
    <row r="16" spans="1:8">
      <c r="A16" s="563"/>
      <c r="B16" s="646"/>
      <c r="C16" s="407" t="s">
        <v>95</v>
      </c>
      <c r="D16" s="408" t="s">
        <v>96</v>
      </c>
      <c r="E16" s="409" t="s">
        <v>122</v>
      </c>
      <c r="F16" s="380" t="s">
        <v>380</v>
      </c>
      <c r="G16" s="649"/>
      <c r="H16" s="652"/>
    </row>
    <row r="17" spans="1:8">
      <c r="A17" s="564"/>
      <c r="B17" s="647"/>
      <c r="C17" s="411" t="s">
        <v>97</v>
      </c>
      <c r="D17" s="412" t="s">
        <v>98</v>
      </c>
      <c r="E17" s="413" t="s">
        <v>122</v>
      </c>
      <c r="F17" s="400" t="s">
        <v>380</v>
      </c>
      <c r="G17" s="650"/>
      <c r="H17" s="653"/>
    </row>
    <row r="18" spans="1:8">
      <c r="A18" s="585">
        <v>2</v>
      </c>
      <c r="B18" s="663" t="str">
        <f>Eindtermen!B19</f>
        <v>Bliksemveiligheid- en/of aardingsinstallatie ontwerpen</v>
      </c>
      <c r="C18" s="414" t="s">
        <v>100</v>
      </c>
      <c r="D18" s="415" t="s">
        <v>101</v>
      </c>
      <c r="E18" s="442" t="s">
        <v>122</v>
      </c>
      <c r="F18" s="430" t="s">
        <v>380</v>
      </c>
      <c r="G18" s="657">
        <v>15</v>
      </c>
      <c r="H18" s="660" t="s">
        <v>381</v>
      </c>
    </row>
    <row r="19" spans="1:8">
      <c r="A19" s="558"/>
      <c r="B19" s="664"/>
      <c r="C19" s="84" t="s">
        <v>102</v>
      </c>
      <c r="D19" s="418" t="s">
        <v>103</v>
      </c>
      <c r="E19" s="441" t="s">
        <v>122</v>
      </c>
      <c r="F19" s="433" t="s">
        <v>380</v>
      </c>
      <c r="G19" s="658"/>
      <c r="H19" s="661"/>
    </row>
    <row r="20" spans="1:8" ht="31.15">
      <c r="A20" s="558"/>
      <c r="B20" s="664"/>
      <c r="C20" s="84" t="s">
        <v>104</v>
      </c>
      <c r="D20" s="418" t="s">
        <v>105</v>
      </c>
      <c r="E20" s="441" t="s">
        <v>122</v>
      </c>
      <c r="F20" s="433" t="s">
        <v>382</v>
      </c>
      <c r="G20" s="658"/>
      <c r="H20" s="661"/>
    </row>
    <row r="21" spans="1:8">
      <c r="A21" s="558"/>
      <c r="B21" s="664"/>
      <c r="C21" s="84" t="s">
        <v>106</v>
      </c>
      <c r="D21" s="418" t="s">
        <v>107</v>
      </c>
      <c r="E21" s="441" t="s">
        <v>122</v>
      </c>
      <c r="F21" s="433" t="s">
        <v>380</v>
      </c>
      <c r="G21" s="658"/>
      <c r="H21" s="661"/>
    </row>
    <row r="22" spans="1:8">
      <c r="A22" s="558"/>
      <c r="B22" s="664"/>
      <c r="C22" s="84" t="s">
        <v>108</v>
      </c>
      <c r="D22" s="418" t="s">
        <v>109</v>
      </c>
      <c r="E22" s="441" t="s">
        <v>122</v>
      </c>
      <c r="F22" s="433" t="s">
        <v>387</v>
      </c>
      <c r="G22" s="658"/>
      <c r="H22" s="661"/>
    </row>
    <row r="23" spans="1:8">
      <c r="A23" s="558"/>
      <c r="B23" s="664"/>
      <c r="C23" s="417" t="s">
        <v>110</v>
      </c>
      <c r="D23" s="418" t="s">
        <v>111</v>
      </c>
      <c r="E23" s="441" t="s">
        <v>122</v>
      </c>
      <c r="F23" s="433" t="s">
        <v>380</v>
      </c>
      <c r="G23" s="658"/>
      <c r="H23" s="661"/>
    </row>
    <row r="24" spans="1:8">
      <c r="A24" s="558"/>
      <c r="B24" s="664"/>
      <c r="C24" s="417" t="s">
        <v>112</v>
      </c>
      <c r="D24" s="418" t="s">
        <v>113</v>
      </c>
      <c r="E24" s="441" t="s">
        <v>122</v>
      </c>
      <c r="F24" s="433" t="s">
        <v>380</v>
      </c>
      <c r="G24" s="658"/>
      <c r="H24" s="661"/>
    </row>
    <row r="25" spans="1:8">
      <c r="A25" s="558"/>
      <c r="B25" s="664"/>
      <c r="C25" s="417" t="s">
        <v>114</v>
      </c>
      <c r="D25" s="418" t="s">
        <v>115</v>
      </c>
      <c r="E25" s="441" t="s">
        <v>122</v>
      </c>
      <c r="F25" s="433" t="s">
        <v>382</v>
      </c>
      <c r="G25" s="658"/>
      <c r="H25" s="661"/>
    </row>
    <row r="26" spans="1:8" ht="31.15">
      <c r="A26" s="558"/>
      <c r="B26" s="664"/>
      <c r="C26" s="417" t="s">
        <v>116</v>
      </c>
      <c r="D26" s="418" t="s">
        <v>117</v>
      </c>
      <c r="E26" s="441" t="s">
        <v>122</v>
      </c>
      <c r="F26" s="433" t="s">
        <v>382</v>
      </c>
      <c r="G26" s="658"/>
      <c r="H26" s="661"/>
    </row>
    <row r="27" spans="1:8">
      <c r="A27" s="558"/>
      <c r="B27" s="664"/>
      <c r="C27" s="84" t="s">
        <v>118</v>
      </c>
      <c r="D27" s="418" t="s">
        <v>119</v>
      </c>
      <c r="E27" s="441" t="s">
        <v>122</v>
      </c>
      <c r="F27" s="433" t="s">
        <v>380</v>
      </c>
      <c r="G27" s="658"/>
      <c r="H27" s="661"/>
    </row>
    <row r="28" spans="1:8">
      <c r="A28" s="558"/>
      <c r="B28" s="664"/>
      <c r="C28" s="417" t="s">
        <v>120</v>
      </c>
      <c r="D28" s="418" t="s">
        <v>121</v>
      </c>
      <c r="E28" s="441" t="s">
        <v>122</v>
      </c>
      <c r="F28" s="433" t="s">
        <v>380</v>
      </c>
      <c r="G28" s="658"/>
      <c r="H28" s="661"/>
    </row>
    <row r="29" spans="1:8">
      <c r="A29" s="558"/>
      <c r="B29" s="664"/>
      <c r="C29" s="417" t="s">
        <v>123</v>
      </c>
      <c r="D29" s="418" t="s">
        <v>124</v>
      </c>
      <c r="E29" s="441" t="s">
        <v>122</v>
      </c>
      <c r="F29" s="433" t="s">
        <v>380</v>
      </c>
      <c r="G29" s="658"/>
      <c r="H29" s="661"/>
    </row>
    <row r="30" spans="1:8">
      <c r="A30" s="586"/>
      <c r="B30" s="665"/>
      <c r="C30" s="376" t="s">
        <v>125</v>
      </c>
      <c r="D30" s="418" t="s">
        <v>126</v>
      </c>
      <c r="E30" s="394" t="s">
        <v>122</v>
      </c>
      <c r="F30" s="431" t="s">
        <v>380</v>
      </c>
      <c r="G30" s="659"/>
      <c r="H30" s="662"/>
    </row>
    <row r="31" spans="1:8">
      <c r="A31" s="562">
        <v>3</v>
      </c>
      <c r="B31" s="666" t="str">
        <f>Eindtermen!B32</f>
        <v>Bliksemveiligheid- en/of aardingsinstallatie (ontwerp) uitwerken</v>
      </c>
      <c r="C31" s="404" t="s">
        <v>128</v>
      </c>
      <c r="D31" s="396" t="s">
        <v>129</v>
      </c>
      <c r="E31" s="443" t="s">
        <v>122</v>
      </c>
      <c r="F31" s="332" t="s">
        <v>380</v>
      </c>
      <c r="G31" s="648">
        <v>15</v>
      </c>
      <c r="H31" s="651" t="s">
        <v>381</v>
      </c>
    </row>
    <row r="32" spans="1:8">
      <c r="A32" s="563"/>
      <c r="B32" s="667"/>
      <c r="C32" s="407" t="s">
        <v>130</v>
      </c>
      <c r="D32" s="398" t="s">
        <v>131</v>
      </c>
      <c r="E32" s="444" t="s">
        <v>122</v>
      </c>
      <c r="F32" s="432" t="s">
        <v>380</v>
      </c>
      <c r="G32" s="649"/>
      <c r="H32" s="652"/>
    </row>
    <row r="33" spans="1:8">
      <c r="A33" s="563"/>
      <c r="B33" s="667"/>
      <c r="C33" s="407" t="s">
        <v>132</v>
      </c>
      <c r="D33" s="398" t="s">
        <v>133</v>
      </c>
      <c r="E33" s="444" t="s">
        <v>122</v>
      </c>
      <c r="F33" s="432" t="s">
        <v>380</v>
      </c>
      <c r="G33" s="649"/>
      <c r="H33" s="652"/>
    </row>
    <row r="34" spans="1:8">
      <c r="A34" s="563"/>
      <c r="B34" s="667"/>
      <c r="C34" s="407" t="s">
        <v>136</v>
      </c>
      <c r="D34" s="398" t="s">
        <v>135</v>
      </c>
      <c r="E34" s="444" t="s">
        <v>122</v>
      </c>
      <c r="F34" s="432" t="s">
        <v>380</v>
      </c>
      <c r="G34" s="649"/>
      <c r="H34" s="652"/>
    </row>
    <row r="35" spans="1:8">
      <c r="A35" s="564"/>
      <c r="B35" s="668"/>
      <c r="C35" s="411" t="s">
        <v>148</v>
      </c>
      <c r="D35" s="402" t="s">
        <v>137</v>
      </c>
      <c r="E35" s="445" t="s">
        <v>122</v>
      </c>
      <c r="F35" s="389" t="s">
        <v>380</v>
      </c>
      <c r="G35" s="650"/>
      <c r="H35" s="653"/>
    </row>
    <row r="36" spans="1:8">
      <c r="A36" s="585">
        <v>4</v>
      </c>
      <c r="B36" s="654" t="str">
        <f>Eindtermen!B43</f>
        <v>Bliksemveiligheid- en/of aardingsinstallatie project realiseren</v>
      </c>
      <c r="C36" s="367" t="s">
        <v>151</v>
      </c>
      <c r="D36" s="372" t="s">
        <v>152</v>
      </c>
      <c r="E36" s="442" t="s">
        <v>122</v>
      </c>
      <c r="F36" s="430" t="s">
        <v>380</v>
      </c>
      <c r="G36" s="657">
        <v>3</v>
      </c>
      <c r="H36" s="660" t="s">
        <v>383</v>
      </c>
    </row>
    <row r="37" spans="1:8">
      <c r="A37" s="558"/>
      <c r="B37" s="655"/>
      <c r="C37" s="84" t="s">
        <v>153</v>
      </c>
      <c r="D37" s="372" t="s">
        <v>154</v>
      </c>
      <c r="E37" s="441" t="s">
        <v>122</v>
      </c>
      <c r="F37" s="433" t="s">
        <v>387</v>
      </c>
      <c r="G37" s="658"/>
      <c r="H37" s="661"/>
    </row>
    <row r="38" spans="1:8">
      <c r="A38" s="558"/>
      <c r="B38" s="655"/>
      <c r="C38" s="84" t="s">
        <v>157</v>
      </c>
      <c r="D38" s="372" t="s">
        <v>156</v>
      </c>
      <c r="E38" s="441" t="s">
        <v>122</v>
      </c>
      <c r="F38" s="433" t="s">
        <v>380</v>
      </c>
      <c r="G38" s="658"/>
      <c r="H38" s="661"/>
    </row>
    <row r="39" spans="1:8">
      <c r="A39" s="586"/>
      <c r="B39" s="656"/>
      <c r="C39" s="295" t="s">
        <v>161</v>
      </c>
      <c r="D39" s="377" t="s">
        <v>158</v>
      </c>
      <c r="E39" s="394" t="s">
        <v>122</v>
      </c>
      <c r="F39" s="431" t="s">
        <v>378</v>
      </c>
      <c r="G39" s="659"/>
      <c r="H39" s="662"/>
    </row>
    <row r="40" spans="1:8" s="67" customFormat="1">
      <c r="A40" s="562">
        <v>8</v>
      </c>
      <c r="B40" s="667" t="s">
        <v>232</v>
      </c>
      <c r="C40" s="171" t="s">
        <v>235</v>
      </c>
      <c r="D40" s="146" t="s">
        <v>236</v>
      </c>
      <c r="E40" s="379" t="s">
        <v>122</v>
      </c>
      <c r="F40" s="332" t="s">
        <v>388</v>
      </c>
      <c r="G40" s="649">
        <v>3</v>
      </c>
      <c r="H40" s="652" t="s">
        <v>383</v>
      </c>
    </row>
    <row r="41" spans="1:8" s="67" customFormat="1" ht="31.15">
      <c r="A41" s="563"/>
      <c r="B41" s="667"/>
      <c r="C41" s="407" t="s">
        <v>237</v>
      </c>
      <c r="D41" s="152" t="s">
        <v>238</v>
      </c>
      <c r="E41" s="382" t="s">
        <v>122</v>
      </c>
      <c r="F41" s="432" t="s">
        <v>388</v>
      </c>
      <c r="G41" s="649"/>
      <c r="H41" s="652"/>
    </row>
    <row r="42" spans="1:8" s="67" customFormat="1">
      <c r="A42" s="563"/>
      <c r="B42" s="667"/>
      <c r="C42" s="407" t="s">
        <v>245</v>
      </c>
      <c r="D42" s="152" t="s">
        <v>246</v>
      </c>
      <c r="E42" s="382" t="s">
        <v>122</v>
      </c>
      <c r="F42" s="432" t="s">
        <v>388</v>
      </c>
      <c r="G42" s="649"/>
      <c r="H42" s="652"/>
    </row>
    <row r="43" spans="1:8" s="67" customFormat="1">
      <c r="A43" s="564"/>
      <c r="B43" s="667"/>
      <c r="C43" s="407" t="s">
        <v>247</v>
      </c>
      <c r="D43" s="358" t="s">
        <v>248</v>
      </c>
      <c r="E43" s="385" t="s">
        <v>122</v>
      </c>
      <c r="F43" s="389" t="s">
        <v>388</v>
      </c>
      <c r="G43" s="649"/>
      <c r="H43" s="652"/>
    </row>
    <row r="44" spans="1:8" s="67" customFormat="1">
      <c r="A44" s="585">
        <v>9</v>
      </c>
      <c r="B44" s="669" t="str">
        <f>Eindtermen!B91</f>
        <v>Rapporteren werkzaamheden</v>
      </c>
      <c r="C44" s="414" t="s">
        <v>252</v>
      </c>
      <c r="D44" s="420" t="s">
        <v>253</v>
      </c>
      <c r="E44" s="442" t="s">
        <v>122</v>
      </c>
      <c r="F44" s="430" t="s">
        <v>387</v>
      </c>
      <c r="G44" s="657">
        <v>3</v>
      </c>
      <c r="H44" s="660" t="s">
        <v>383</v>
      </c>
    </row>
    <row r="45" spans="1:8" s="67" customFormat="1" ht="31.15">
      <c r="A45" s="558"/>
      <c r="B45" s="670"/>
      <c r="C45" s="417" t="s">
        <v>389</v>
      </c>
      <c r="D45" s="421" t="s">
        <v>255</v>
      </c>
      <c r="E45" s="441" t="s">
        <v>122</v>
      </c>
      <c r="F45" s="433" t="s">
        <v>382</v>
      </c>
      <c r="G45" s="658"/>
      <c r="H45" s="661"/>
    </row>
    <row r="46" spans="1:8" s="67" customFormat="1" ht="31.15">
      <c r="A46" s="586"/>
      <c r="B46" s="671"/>
      <c r="C46" s="376" t="s">
        <v>256</v>
      </c>
      <c r="D46" s="422" t="s">
        <v>257</v>
      </c>
      <c r="E46" s="394" t="s">
        <v>122</v>
      </c>
      <c r="F46" s="431" t="s">
        <v>380</v>
      </c>
      <c r="G46" s="659"/>
      <c r="H46" s="662"/>
    </row>
    <row r="47" spans="1:8" s="67" customFormat="1">
      <c r="A47" s="562">
        <v>10</v>
      </c>
      <c r="B47" s="666" t="str">
        <f>Eindtermen!B94</f>
        <v>Uitvoeren van kwaliteitscontroles</v>
      </c>
      <c r="C47" s="404" t="s">
        <v>259</v>
      </c>
      <c r="D47" s="423" t="s">
        <v>260</v>
      </c>
      <c r="E47" s="419" t="s">
        <v>122</v>
      </c>
      <c r="F47" s="405" t="s">
        <v>380</v>
      </c>
      <c r="G47" s="648">
        <v>3</v>
      </c>
      <c r="H47" s="651" t="s">
        <v>383</v>
      </c>
    </row>
    <row r="48" spans="1:8" s="67" customFormat="1">
      <c r="A48" s="563"/>
      <c r="B48" s="667"/>
      <c r="C48" s="407" t="s">
        <v>261</v>
      </c>
      <c r="D48" s="424" t="s">
        <v>262</v>
      </c>
      <c r="E48" s="409" t="s">
        <v>122</v>
      </c>
      <c r="F48" s="380" t="s">
        <v>378</v>
      </c>
      <c r="G48" s="649"/>
      <c r="H48" s="652"/>
    </row>
    <row r="49" spans="1:9" s="67" customFormat="1">
      <c r="A49" s="564"/>
      <c r="B49" s="668"/>
      <c r="C49" s="411" t="s">
        <v>263</v>
      </c>
      <c r="D49" s="425" t="s">
        <v>264</v>
      </c>
      <c r="E49" s="413" t="s">
        <v>122</v>
      </c>
      <c r="F49" s="380" t="s">
        <v>380</v>
      </c>
      <c r="G49" s="650"/>
      <c r="H49" s="653"/>
    </row>
    <row r="50" spans="1:9" s="67" customFormat="1">
      <c r="A50" s="585">
        <v>11</v>
      </c>
      <c r="B50" s="669" t="str">
        <f>Eindtermen!B97</f>
        <v>Opleveren van de bliksemveiligheid- en/of aardingsinstallatie</v>
      </c>
      <c r="C50" s="414" t="s">
        <v>266</v>
      </c>
      <c r="D50" s="420" t="s">
        <v>267</v>
      </c>
      <c r="E50" s="434" t="s">
        <v>122</v>
      </c>
      <c r="F50" s="416" t="s">
        <v>382</v>
      </c>
      <c r="G50" s="657">
        <v>2</v>
      </c>
      <c r="H50" s="660" t="s">
        <v>383</v>
      </c>
    </row>
    <row r="51" spans="1:9" s="67" customFormat="1">
      <c r="A51" s="558"/>
      <c r="B51" s="670"/>
      <c r="C51" s="417" t="s">
        <v>268</v>
      </c>
      <c r="D51" s="421" t="s">
        <v>269</v>
      </c>
      <c r="E51" s="435" t="s">
        <v>122</v>
      </c>
      <c r="F51" s="373" t="s">
        <v>382</v>
      </c>
      <c r="G51" s="658"/>
      <c r="H51" s="661"/>
    </row>
    <row r="52" spans="1:9" s="67" customFormat="1">
      <c r="A52" s="586"/>
      <c r="B52" s="671"/>
      <c r="C52" s="376" t="s">
        <v>270</v>
      </c>
      <c r="D52" s="422" t="s">
        <v>271</v>
      </c>
      <c r="E52" s="436" t="s">
        <v>122</v>
      </c>
      <c r="F52" s="373" t="s">
        <v>382</v>
      </c>
      <c r="G52" s="659"/>
      <c r="H52" s="662"/>
    </row>
    <row r="53" spans="1:9" s="67" customFormat="1">
      <c r="A53" s="562">
        <v>12</v>
      </c>
      <c r="B53" s="666" t="str">
        <f>Eindtermen!B100</f>
        <v>Bliksemveiligheid- en/of aardingsinstallatie beheren</v>
      </c>
      <c r="C53" s="404" t="s">
        <v>273</v>
      </c>
      <c r="D53" s="423" t="s">
        <v>274</v>
      </c>
      <c r="E53" s="437" t="s">
        <v>122</v>
      </c>
      <c r="F53" s="416" t="s">
        <v>382</v>
      </c>
      <c r="G53" s="648">
        <v>1</v>
      </c>
      <c r="H53" s="651" t="s">
        <v>383</v>
      </c>
    </row>
    <row r="54" spans="1:9" s="67" customFormat="1">
      <c r="A54" s="563"/>
      <c r="B54" s="667"/>
      <c r="C54" s="407" t="s">
        <v>275</v>
      </c>
      <c r="D54" s="424" t="s">
        <v>276</v>
      </c>
      <c r="E54" s="438" t="s">
        <v>122</v>
      </c>
      <c r="F54" s="373" t="s">
        <v>382</v>
      </c>
      <c r="G54" s="649"/>
      <c r="H54" s="652"/>
    </row>
    <row r="55" spans="1:9" s="67" customFormat="1">
      <c r="A55" s="564"/>
      <c r="B55" s="668"/>
      <c r="C55" s="411" t="s">
        <v>277</v>
      </c>
      <c r="D55" s="425" t="s">
        <v>278</v>
      </c>
      <c r="E55" s="439" t="s">
        <v>122</v>
      </c>
      <c r="F55" s="375" t="s">
        <v>382</v>
      </c>
      <c r="G55" s="650"/>
      <c r="H55" s="653"/>
    </row>
    <row r="56" spans="1:9" s="67" customFormat="1">
      <c r="A56" s="348"/>
      <c r="B56" s="349" t="s">
        <v>279</v>
      </c>
      <c r="C56" s="350"/>
      <c r="D56" s="351"/>
      <c r="E56" s="352"/>
      <c r="F56" s="440"/>
      <c r="G56" s="428">
        <f>SUM(G4:G55)</f>
        <v>55</v>
      </c>
      <c r="H56" s="353"/>
    </row>
    <row r="57" spans="1:9" ht="31.15">
      <c r="A57" s="268">
        <v>13</v>
      </c>
      <c r="B57" s="488" t="s">
        <v>280</v>
      </c>
      <c r="C57" s="371" t="s">
        <v>281</v>
      </c>
      <c r="D57" s="372" t="s">
        <v>282</v>
      </c>
      <c r="E57" s="446" t="s">
        <v>122</v>
      </c>
      <c r="F57" s="675" t="s">
        <v>373</v>
      </c>
      <c r="G57" s="676"/>
      <c r="H57" s="677"/>
      <c r="I57" s="67"/>
    </row>
    <row r="58" spans="1:9" ht="31.15">
      <c r="A58" s="373"/>
      <c r="B58" s="489"/>
      <c r="C58" s="374" t="s">
        <v>283</v>
      </c>
      <c r="D58" s="372" t="s">
        <v>284</v>
      </c>
      <c r="E58" s="446" t="s">
        <v>122</v>
      </c>
      <c r="F58" s="678"/>
      <c r="G58" s="679"/>
      <c r="H58" s="680"/>
      <c r="I58" s="67"/>
    </row>
    <row r="59" spans="1:9" ht="31.15">
      <c r="A59" s="375"/>
      <c r="B59" s="516"/>
      <c r="C59" s="376" t="s">
        <v>256</v>
      </c>
      <c r="D59" s="377" t="s">
        <v>285</v>
      </c>
      <c r="E59" s="447" t="s">
        <v>122</v>
      </c>
      <c r="F59" s="681"/>
      <c r="G59" s="682"/>
      <c r="H59" s="683"/>
      <c r="I59" s="67"/>
    </row>
    <row r="60" spans="1:9">
      <c r="A60" s="144">
        <v>14</v>
      </c>
      <c r="B60" s="555" t="s">
        <v>286</v>
      </c>
      <c r="C60" s="378" t="s">
        <v>287</v>
      </c>
      <c r="D60" s="379" t="s">
        <v>288</v>
      </c>
      <c r="E60" s="448" t="s">
        <v>122</v>
      </c>
      <c r="F60" s="578" t="s">
        <v>373</v>
      </c>
      <c r="G60" s="640"/>
      <c r="H60" s="592"/>
      <c r="I60" s="67"/>
    </row>
    <row r="61" spans="1:9">
      <c r="A61" s="380"/>
      <c r="B61" s="556"/>
      <c r="C61" s="381" t="s">
        <v>289</v>
      </c>
      <c r="D61" s="382" t="s">
        <v>290</v>
      </c>
      <c r="E61" s="449" t="s">
        <v>122</v>
      </c>
      <c r="F61" s="625"/>
      <c r="G61" s="641"/>
      <c r="H61" s="593"/>
      <c r="I61" s="67"/>
    </row>
    <row r="62" spans="1:9">
      <c r="A62" s="380"/>
      <c r="B62" s="556"/>
      <c r="C62" s="381" t="s">
        <v>291</v>
      </c>
      <c r="D62" s="382" t="s">
        <v>292</v>
      </c>
      <c r="E62" s="449" t="s">
        <v>122</v>
      </c>
      <c r="F62" s="625"/>
      <c r="G62" s="641"/>
      <c r="H62" s="593"/>
      <c r="I62" s="67"/>
    </row>
    <row r="63" spans="1:9" ht="15.95" customHeight="1">
      <c r="A63" s="380"/>
      <c r="B63" s="556"/>
      <c r="C63" s="383" t="s">
        <v>293</v>
      </c>
      <c r="D63" s="382" t="s">
        <v>294</v>
      </c>
      <c r="E63" s="449" t="s">
        <v>122</v>
      </c>
      <c r="F63" s="625"/>
      <c r="G63" s="641"/>
      <c r="H63" s="593"/>
      <c r="I63" s="67"/>
    </row>
    <row r="64" spans="1:9" ht="15.95" customHeight="1">
      <c r="A64" s="380"/>
      <c r="B64" s="556"/>
      <c r="C64" s="384" t="s">
        <v>295</v>
      </c>
      <c r="D64" s="385" t="s">
        <v>296</v>
      </c>
      <c r="E64" s="450" t="s">
        <v>122</v>
      </c>
      <c r="F64" s="642"/>
      <c r="G64" s="643"/>
      <c r="H64" s="594"/>
      <c r="I64" s="67"/>
    </row>
    <row r="65" spans="1:9" ht="15.95" customHeight="1">
      <c r="A65" s="268">
        <v>15</v>
      </c>
      <c r="B65" s="386" t="s">
        <v>297</v>
      </c>
      <c r="C65" s="387" t="s">
        <v>298</v>
      </c>
      <c r="D65" s="372" t="s">
        <v>299</v>
      </c>
      <c r="E65" s="451" t="s">
        <v>122</v>
      </c>
      <c r="F65" s="684" t="s">
        <v>373</v>
      </c>
      <c r="G65" s="569"/>
      <c r="H65" s="570"/>
      <c r="I65" s="67"/>
    </row>
    <row r="66" spans="1:9">
      <c r="A66" s="275"/>
      <c r="B66" s="388"/>
      <c r="C66" s="387" t="s">
        <v>300</v>
      </c>
      <c r="D66" s="377" t="s">
        <v>301</v>
      </c>
      <c r="E66" s="452" t="s">
        <v>122</v>
      </c>
      <c r="F66" s="574"/>
      <c r="G66" s="575"/>
      <c r="H66" s="576"/>
      <c r="I66" s="67"/>
    </row>
    <row r="67" spans="1:9" ht="31.15">
      <c r="A67" s="265">
        <v>16</v>
      </c>
      <c r="B67" s="389" t="s">
        <v>302</v>
      </c>
      <c r="C67" s="390" t="s">
        <v>303</v>
      </c>
      <c r="D67" s="391" t="s">
        <v>304</v>
      </c>
      <c r="E67" s="453" t="s">
        <v>122</v>
      </c>
      <c r="F67" s="672" t="s">
        <v>373</v>
      </c>
      <c r="G67" s="673"/>
      <c r="H67" s="674"/>
      <c r="I67" s="67"/>
    </row>
    <row r="68" spans="1:9" ht="31.15">
      <c r="A68" s="268">
        <v>17</v>
      </c>
      <c r="B68" s="488" t="s">
        <v>305</v>
      </c>
      <c r="C68" s="371" t="s">
        <v>306</v>
      </c>
      <c r="D68" s="392" t="s">
        <v>307</v>
      </c>
      <c r="E68" s="454" t="s">
        <v>122</v>
      </c>
      <c r="F68" s="644" t="s">
        <v>373</v>
      </c>
      <c r="G68" s="569"/>
      <c r="H68" s="570"/>
      <c r="I68" s="67"/>
    </row>
    <row r="69" spans="1:9">
      <c r="A69" s="375"/>
      <c r="B69" s="516"/>
      <c r="C69" s="393" t="s">
        <v>308</v>
      </c>
      <c r="D69" s="394" t="s">
        <v>309</v>
      </c>
      <c r="E69" s="452" t="s">
        <v>122</v>
      </c>
      <c r="F69" s="574"/>
      <c r="G69" s="575"/>
      <c r="H69" s="576"/>
      <c r="I69" s="294"/>
    </row>
    <row r="70" spans="1:9" ht="15.95" customHeight="1">
      <c r="A70" s="144">
        <v>18</v>
      </c>
      <c r="B70" s="555" t="s">
        <v>310</v>
      </c>
      <c r="C70" s="395" t="s">
        <v>311</v>
      </c>
      <c r="D70" s="396" t="s">
        <v>312</v>
      </c>
      <c r="E70" s="455" t="s">
        <v>122</v>
      </c>
      <c r="F70" s="568" t="s">
        <v>373</v>
      </c>
      <c r="G70" s="640"/>
      <c r="H70" s="592"/>
      <c r="I70" s="294"/>
    </row>
    <row r="71" spans="1:9" ht="31.15">
      <c r="A71" s="380"/>
      <c r="B71" s="556"/>
      <c r="C71" s="397" t="s">
        <v>313</v>
      </c>
      <c r="D71" s="398" t="s">
        <v>314</v>
      </c>
      <c r="E71" s="456" t="s">
        <v>122</v>
      </c>
      <c r="F71" s="625"/>
      <c r="G71" s="641"/>
      <c r="H71" s="593"/>
      <c r="I71" s="294"/>
    </row>
    <row r="72" spans="1:9" ht="31.15">
      <c r="A72" s="380"/>
      <c r="B72" s="556"/>
      <c r="C72" s="399" t="s">
        <v>315</v>
      </c>
      <c r="D72" s="398" t="s">
        <v>316</v>
      </c>
      <c r="E72" s="456" t="s">
        <v>122</v>
      </c>
      <c r="F72" s="625"/>
      <c r="G72" s="641"/>
      <c r="H72" s="593"/>
      <c r="I72" s="294"/>
    </row>
    <row r="73" spans="1:9" ht="31.15">
      <c r="A73" s="400"/>
      <c r="B73" s="557"/>
      <c r="C73" s="401" t="s">
        <v>317</v>
      </c>
      <c r="D73" s="402" t="s">
        <v>318</v>
      </c>
      <c r="E73" s="457" t="s">
        <v>122</v>
      </c>
      <c r="F73" s="642"/>
      <c r="G73" s="643"/>
      <c r="H73" s="594"/>
      <c r="I73" s="294"/>
    </row>
    <row r="74" spans="1:9" ht="15.95" customHeight="1">
      <c r="A74" s="268">
        <v>19</v>
      </c>
      <c r="B74" s="488" t="s">
        <v>319</v>
      </c>
      <c r="C74" s="371" t="s">
        <v>320</v>
      </c>
      <c r="D74" s="392" t="s">
        <v>321</v>
      </c>
      <c r="E74" s="451" t="s">
        <v>122</v>
      </c>
      <c r="F74" s="644" t="s">
        <v>373</v>
      </c>
      <c r="G74" s="569"/>
      <c r="H74" s="570"/>
      <c r="I74" s="294"/>
    </row>
    <row r="75" spans="1:9">
      <c r="A75" s="373"/>
      <c r="B75" s="489"/>
      <c r="C75" s="374" t="s">
        <v>322</v>
      </c>
      <c r="D75" s="372" t="s">
        <v>323</v>
      </c>
      <c r="E75" s="454" t="s">
        <v>122</v>
      </c>
      <c r="F75" s="571"/>
      <c r="G75" s="572"/>
      <c r="H75" s="573"/>
      <c r="I75" s="294"/>
    </row>
    <row r="76" spans="1:9">
      <c r="A76" s="375"/>
      <c r="B76" s="516"/>
      <c r="C76" s="403" t="s">
        <v>324</v>
      </c>
      <c r="D76" s="377" t="s">
        <v>325</v>
      </c>
      <c r="E76" s="452" t="s">
        <v>122</v>
      </c>
      <c r="F76" s="574"/>
      <c r="G76" s="575"/>
      <c r="H76" s="576"/>
      <c r="I76" s="294"/>
    </row>
    <row r="77" spans="1:9">
      <c r="A77" s="67"/>
      <c r="B77" s="67"/>
      <c r="C77" s="67"/>
      <c r="D77" s="67"/>
      <c r="E77" s="67"/>
      <c r="F77" s="67"/>
      <c r="G77" s="67"/>
      <c r="H77" s="67"/>
      <c r="I77" s="67"/>
    </row>
    <row r="78" spans="1:9">
      <c r="A78" s="67"/>
      <c r="B78" s="67"/>
      <c r="C78" s="67"/>
      <c r="D78" s="67"/>
      <c r="E78" s="67"/>
      <c r="F78" s="67"/>
      <c r="G78" s="67"/>
      <c r="H78" s="67"/>
      <c r="I78" s="67"/>
    </row>
  </sheetData>
  <mergeCells count="51">
    <mergeCell ref="B68:B69"/>
    <mergeCell ref="B60:B64"/>
    <mergeCell ref="A53:A55"/>
    <mergeCell ref="B53:B55"/>
    <mergeCell ref="G53:G55"/>
    <mergeCell ref="F67:H67"/>
    <mergeCell ref="F68:H69"/>
    <mergeCell ref="H53:H55"/>
    <mergeCell ref="B57:B59"/>
    <mergeCell ref="F57:H59"/>
    <mergeCell ref="F60:H64"/>
    <mergeCell ref="F65:H66"/>
    <mergeCell ref="A47:A49"/>
    <mergeCell ref="B47:B49"/>
    <mergeCell ref="G47:G49"/>
    <mergeCell ref="H47:H49"/>
    <mergeCell ref="A50:A52"/>
    <mergeCell ref="B50:B52"/>
    <mergeCell ref="G50:G52"/>
    <mergeCell ref="H50:H52"/>
    <mergeCell ref="B40:B43"/>
    <mergeCell ref="G40:G43"/>
    <mergeCell ref="H40:H43"/>
    <mergeCell ref="A44:A46"/>
    <mergeCell ref="B44:B46"/>
    <mergeCell ref="G44:G46"/>
    <mergeCell ref="H44:H46"/>
    <mergeCell ref="A40:A43"/>
    <mergeCell ref="B18:B30"/>
    <mergeCell ref="G18:G30"/>
    <mergeCell ref="H18:H30"/>
    <mergeCell ref="A31:A35"/>
    <mergeCell ref="B31:B35"/>
    <mergeCell ref="G31:G35"/>
    <mergeCell ref="H31:H35"/>
    <mergeCell ref="B70:B73"/>
    <mergeCell ref="B74:B76"/>
    <mergeCell ref="F70:H73"/>
    <mergeCell ref="F74:H76"/>
    <mergeCell ref="A1:C1"/>
    <mergeCell ref="F1:F2"/>
    <mergeCell ref="G1:H1"/>
    <mergeCell ref="A4:A17"/>
    <mergeCell ref="B4:B17"/>
    <mergeCell ref="G4:G17"/>
    <mergeCell ref="H4:H17"/>
    <mergeCell ref="A36:A39"/>
    <mergeCell ref="B36:B39"/>
    <mergeCell ref="G36:G39"/>
    <mergeCell ref="H36:H39"/>
    <mergeCell ref="A18:A30"/>
  </mergeCells>
  <phoneticPr fontId="22" type="noConversion"/>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8491F-05BA-4025-9395-42DD9DBC5E5F}">
  <sheetPr>
    <tabColor rgb="FF0070C0"/>
  </sheetPr>
  <dimension ref="A1:H121"/>
  <sheetViews>
    <sheetView topLeftCell="C1" zoomScaleNormal="100" workbookViewId="0">
      <selection activeCell="C11" sqref="C11"/>
    </sheetView>
  </sheetViews>
  <sheetFormatPr defaultColWidth="11.125" defaultRowHeight="15.6"/>
  <cols>
    <col min="1" max="1" width="4.625" customWidth="1"/>
    <col min="2" max="2" width="53.625" customWidth="1"/>
    <col min="3" max="3" width="95" customWidth="1"/>
    <col min="4" max="4" width="5" customWidth="1"/>
    <col min="5" max="5" width="5" style="202" customWidth="1"/>
    <col min="6" max="6" width="5" customWidth="1"/>
    <col min="7" max="8" width="7.625" customWidth="1"/>
  </cols>
  <sheetData>
    <row r="1" spans="1:8" ht="51.95" customHeight="1">
      <c r="A1" s="506" t="s">
        <v>375</v>
      </c>
      <c r="B1" s="507"/>
      <c r="C1" s="507"/>
      <c r="D1" s="134"/>
      <c r="E1" s="199"/>
      <c r="F1" s="547" t="s">
        <v>329</v>
      </c>
      <c r="G1" s="605" t="s">
        <v>330</v>
      </c>
      <c r="H1" s="606"/>
    </row>
    <row r="2" spans="1:8" ht="90.6" customHeight="1">
      <c r="A2" s="196"/>
      <c r="B2" s="197"/>
      <c r="C2" s="197"/>
      <c r="D2" s="134" t="s">
        <v>331</v>
      </c>
      <c r="E2" s="134" t="s">
        <v>58</v>
      </c>
      <c r="F2" s="604"/>
      <c r="G2" s="195" t="s">
        <v>386</v>
      </c>
      <c r="H2" s="195" t="s">
        <v>377</v>
      </c>
    </row>
    <row r="3" spans="1:8">
      <c r="A3" s="198" t="s">
        <v>372</v>
      </c>
      <c r="B3" s="53" t="s">
        <v>67</v>
      </c>
      <c r="C3" s="53" t="s">
        <v>68</v>
      </c>
      <c r="D3" s="54"/>
      <c r="E3" s="200"/>
      <c r="F3" s="54"/>
      <c r="G3" s="54"/>
      <c r="H3" s="54"/>
    </row>
    <row r="4" spans="1:8">
      <c r="A4" s="685">
        <v>1</v>
      </c>
      <c r="B4" s="705" t="str">
        <f>Eindtermen!B5</f>
        <v>Randvoorwaarden in kaart brengen en haalbaarheid toetsen</v>
      </c>
      <c r="C4" s="141" t="str">
        <f>Eindtermen!C5</f>
        <v>Stelt klantwens vast</v>
      </c>
      <c r="D4" s="131" t="s">
        <v>71</v>
      </c>
      <c r="E4" s="201" t="s">
        <v>122</v>
      </c>
      <c r="F4" s="126"/>
      <c r="G4" s="724"/>
      <c r="H4" s="724"/>
    </row>
    <row r="5" spans="1:8">
      <c r="A5" s="686"/>
      <c r="B5" s="706"/>
      <c r="C5" s="129" t="str">
        <f>Eindtermen!C6</f>
        <v>Bepaalt aan de hand van de risicobepaling de omvang van het toe te passen beveiligings/aardingssysteem</v>
      </c>
      <c r="D5" s="205" t="s">
        <v>74</v>
      </c>
      <c r="E5" s="21" t="s">
        <v>122</v>
      </c>
      <c r="F5" s="126"/>
      <c r="G5" s="725"/>
      <c r="H5" s="725"/>
    </row>
    <row r="6" spans="1:8">
      <c r="A6" s="686"/>
      <c r="B6" s="706"/>
      <c r="C6" s="24" t="str">
        <f>Eindtermen!C7</f>
        <v>Verzamelt gegevens voor het ontwerp</v>
      </c>
      <c r="D6" s="205" t="s">
        <v>76</v>
      </c>
      <c r="E6" s="21" t="s">
        <v>122</v>
      </c>
      <c r="F6" s="126"/>
      <c r="G6" s="725"/>
      <c r="H6" s="725"/>
    </row>
    <row r="7" spans="1:8">
      <c r="A7" s="686"/>
      <c r="B7" s="706"/>
      <c r="C7" s="24" t="str">
        <f>Eindtermen!C8</f>
        <v>Adviseert over het toe te passen montage/leidingsysteem</v>
      </c>
      <c r="D7" s="205" t="s">
        <v>78</v>
      </c>
      <c r="E7" s="21" t="s">
        <v>122</v>
      </c>
      <c r="F7" s="126"/>
      <c r="G7" s="725"/>
      <c r="H7" s="725"/>
    </row>
    <row r="8" spans="1:8">
      <c r="A8" s="686"/>
      <c r="B8" s="706"/>
      <c r="C8" s="24" t="str">
        <f>Eindtermen!C9</f>
        <v xml:space="preserve">Hanteert bouwkundige kennis van daken met betrekking tot montagemogelijkheden </v>
      </c>
      <c r="D8" s="205" t="s">
        <v>80</v>
      </c>
      <c r="E8" s="21" t="s">
        <v>122</v>
      </c>
      <c r="F8" s="126"/>
      <c r="G8" s="725"/>
      <c r="H8" s="725"/>
    </row>
    <row r="9" spans="1:8">
      <c r="A9" s="686"/>
      <c r="B9" s="706"/>
      <c r="C9" s="24" t="str">
        <f>Eindtermen!C10</f>
        <v xml:space="preserve">Hanteert de vergunningen voorschriften van de overheid </v>
      </c>
      <c r="D9" s="205" t="s">
        <v>82</v>
      </c>
      <c r="E9" s="21" t="s">
        <v>122</v>
      </c>
      <c r="F9" s="126"/>
      <c r="G9" s="725"/>
      <c r="H9" s="725"/>
    </row>
    <row r="10" spans="1:8">
      <c r="A10" s="686"/>
      <c r="B10" s="706"/>
      <c r="C10" s="24" t="str">
        <f>Eindtermen!C11</f>
        <v>Bepaalt de conditie van het bestaande dak en dakafwerking</v>
      </c>
      <c r="D10" s="205" t="s">
        <v>84</v>
      </c>
      <c r="E10" s="21" t="s">
        <v>122</v>
      </c>
      <c r="F10" s="126"/>
      <c r="G10" s="725"/>
      <c r="H10" s="725"/>
    </row>
    <row r="11" spans="1:8">
      <c r="A11" s="686"/>
      <c r="B11" s="706"/>
      <c r="C11" s="24" t="str">
        <f>Eindtermen!C12</f>
        <v>Weegt haalbaarheid van de toepassing (van de klantwens) af</v>
      </c>
      <c r="D11" s="205" t="s">
        <v>86</v>
      </c>
      <c r="E11" s="21" t="s">
        <v>122</v>
      </c>
      <c r="F11" s="126"/>
      <c r="G11" s="725"/>
      <c r="H11" s="725"/>
    </row>
    <row r="12" spans="1:8">
      <c r="A12" s="686"/>
      <c r="B12" s="706"/>
      <c r="C12" s="24" t="str">
        <f>Eindtermen!C13</f>
        <v>Bepaalt de bereikbaarheid en toegankelijkheid van het object</v>
      </c>
      <c r="D12" s="205" t="s">
        <v>88</v>
      </c>
      <c r="E12" s="21" t="s">
        <v>122</v>
      </c>
      <c r="F12" s="126"/>
      <c r="G12" s="725"/>
      <c r="H12" s="725"/>
    </row>
    <row r="13" spans="1:8">
      <c r="A13" s="686"/>
      <c r="B13" s="706"/>
      <c r="C13" s="24" t="str">
        <f>Eindtermen!C14</f>
        <v>Verzamelt van informatie ten behoeve van de project map</v>
      </c>
      <c r="D13" s="205" t="s">
        <v>90</v>
      </c>
      <c r="E13" s="21" t="s">
        <v>122</v>
      </c>
      <c r="F13" s="126"/>
      <c r="G13" s="725"/>
      <c r="H13" s="725"/>
    </row>
    <row r="14" spans="1:8">
      <c r="A14" s="686"/>
      <c r="B14" s="706"/>
      <c r="C14" s="24" t="str">
        <f>Eindtermen!C15</f>
        <v>Vraagt eventuele bouwkundige- en installatie tekeningen op</v>
      </c>
      <c r="D14" s="205" t="s">
        <v>92</v>
      </c>
      <c r="E14" s="21" t="s">
        <v>122</v>
      </c>
      <c r="F14" s="126"/>
      <c r="G14" s="725"/>
      <c r="H14" s="725"/>
    </row>
    <row r="15" spans="1:8">
      <c r="A15" s="686"/>
      <c r="B15" s="706"/>
      <c r="C15" s="24" t="str">
        <f>Eindtermen!C16</f>
        <v>Vraagt eventuele constructieberekeningen op</v>
      </c>
      <c r="D15" s="205" t="s">
        <v>94</v>
      </c>
      <c r="E15" s="21" t="s">
        <v>122</v>
      </c>
      <c r="F15" s="126"/>
      <c r="G15" s="725"/>
      <c r="H15" s="725"/>
    </row>
    <row r="16" spans="1:8">
      <c r="A16" s="686"/>
      <c r="B16" s="706"/>
      <c r="C16" s="24" t="str">
        <f>Eindtermen!C17</f>
        <v>Controleert de conditie van het object/elektrische installatie</v>
      </c>
      <c r="D16" s="205" t="s">
        <v>96</v>
      </c>
      <c r="E16" s="21" t="s">
        <v>122</v>
      </c>
      <c r="F16" s="126"/>
      <c r="G16" s="725"/>
      <c r="H16" s="725"/>
    </row>
    <row r="17" spans="1:8">
      <c r="A17" s="687"/>
      <c r="B17" s="707"/>
      <c r="C17" s="24" t="str">
        <f>Eindtermen!C18</f>
        <v>Maakt offerte voor het uitwerken van een ontwerp</v>
      </c>
      <c r="D17" s="205" t="s">
        <v>98</v>
      </c>
      <c r="E17" s="21" t="s">
        <v>122</v>
      </c>
      <c r="F17" s="126"/>
      <c r="G17" s="726"/>
      <c r="H17" s="726"/>
    </row>
    <row r="18" spans="1:8">
      <c r="A18" s="562">
        <v>2</v>
      </c>
      <c r="B18" s="701" t="str">
        <f>Eindtermen!B19</f>
        <v>Bliksemveiligheid- en/of aardingsinstallatie ontwerpen</v>
      </c>
      <c r="C18" s="169" t="str">
        <f>Eindtermen!C19</f>
        <v xml:space="preserve">Werkt bliksemveiligheid-/aardingsontwerp uit volgens de geldende normen </v>
      </c>
      <c r="D18" s="206" t="s">
        <v>101</v>
      </c>
      <c r="E18" s="160" t="s">
        <v>122</v>
      </c>
      <c r="F18" s="157"/>
      <c r="G18" s="727"/>
      <c r="H18" s="727"/>
    </row>
    <row r="19" spans="1:8">
      <c r="A19" s="563"/>
      <c r="B19" s="702"/>
      <c r="C19" s="163" t="str">
        <f>Eindtermen!C20</f>
        <v>Maakt gebruik van geldende normen en richtlijnen bij het ontwerp</v>
      </c>
      <c r="D19" s="206" t="s">
        <v>103</v>
      </c>
      <c r="E19" s="160" t="s">
        <v>122</v>
      </c>
      <c r="F19" s="157"/>
      <c r="G19" s="722"/>
      <c r="H19" s="722"/>
    </row>
    <row r="20" spans="1:8">
      <c r="A20" s="563"/>
      <c r="B20" s="702"/>
      <c r="C20" s="207" t="str">
        <f>Eindtermen!C21</f>
        <v>Bepaalt de impact en mogelijke gevolgschade van een blikseminslag d.m.v. risicobeoordeling</v>
      </c>
      <c r="D20" s="206" t="s">
        <v>105</v>
      </c>
      <c r="E20" s="160" t="s">
        <v>122</v>
      </c>
      <c r="F20" s="157"/>
      <c r="G20" s="722"/>
      <c r="H20" s="722"/>
    </row>
    <row r="21" spans="1:8">
      <c r="A21" s="563"/>
      <c r="B21" s="702"/>
      <c r="C21" s="207" t="str">
        <f>Eindtermen!C22</f>
        <v>Bepaalt de beschermingsmaatregelen (externe en/of interne beveiliging)</v>
      </c>
      <c r="D21" s="206" t="s">
        <v>107</v>
      </c>
      <c r="E21" s="160" t="s">
        <v>122</v>
      </c>
      <c r="F21" s="157"/>
      <c r="G21" s="722"/>
      <c r="H21" s="722"/>
    </row>
    <row r="22" spans="1:8">
      <c r="A22" s="563"/>
      <c r="B22" s="702"/>
      <c r="C22" s="207" t="str">
        <f>Eindtermen!C23</f>
        <v>Bepaalt de bouwkundige situatie</v>
      </c>
      <c r="D22" s="206" t="s">
        <v>109</v>
      </c>
      <c r="E22" s="160" t="s">
        <v>122</v>
      </c>
      <c r="F22" s="157"/>
      <c r="G22" s="722"/>
      <c r="H22" s="722"/>
    </row>
    <row r="23" spans="1:8">
      <c r="A23" s="563"/>
      <c r="B23" s="702"/>
      <c r="C23" s="207" t="str">
        <f>Eindtermen!C24</f>
        <v>Bepaalt het toe te passen beschermingsmethodiek</v>
      </c>
      <c r="D23" s="206" t="s">
        <v>111</v>
      </c>
      <c r="E23" s="160" t="s">
        <v>122</v>
      </c>
      <c r="F23" s="157"/>
      <c r="G23" s="722"/>
      <c r="H23" s="722"/>
    </row>
    <row r="24" spans="1:8">
      <c r="A24" s="563"/>
      <c r="B24" s="702"/>
      <c r="C24" s="207" t="str">
        <f>Eindtermen!C25</f>
        <v>Bepaalt de beschermingswijze van de elektrische installaties</v>
      </c>
      <c r="D24" s="206" t="s">
        <v>113</v>
      </c>
      <c r="E24" s="160" t="s">
        <v>122</v>
      </c>
      <c r="F24" s="157"/>
      <c r="G24" s="722"/>
      <c r="H24" s="722"/>
    </row>
    <row r="25" spans="1:8">
      <c r="A25" s="563"/>
      <c r="B25" s="702"/>
      <c r="C25" s="207" t="str">
        <f>Eindtermen!C26</f>
        <v>Houdt rekening met schaduwinval en neemt dit mee in een ontwerp</v>
      </c>
      <c r="D25" s="206" t="s">
        <v>115</v>
      </c>
      <c r="E25" s="160" t="s">
        <v>122</v>
      </c>
      <c r="F25" s="157"/>
      <c r="G25" s="722"/>
      <c r="H25" s="722"/>
    </row>
    <row r="26" spans="1:8">
      <c r="A26" s="563"/>
      <c r="B26" s="702"/>
      <c r="C26" s="207" t="str">
        <f>Eindtermen!C27</f>
        <v>Houdt rekening met de eventueel bestaande of uit te breiden bliksembeveiliging en/of vereffeningsinstallatie</v>
      </c>
      <c r="D26" s="206" t="s">
        <v>117</v>
      </c>
      <c r="E26" s="160" t="s">
        <v>122</v>
      </c>
      <c r="F26" s="157"/>
      <c r="G26" s="722"/>
      <c r="H26" s="722"/>
    </row>
    <row r="27" spans="1:8">
      <c r="A27" s="563"/>
      <c r="B27" s="702"/>
      <c r="C27" s="207" t="str">
        <f>Eindtermen!C28</f>
        <v>Maakt begroting en/of offerte voor het aanbrengen van bliksembeveiliging</v>
      </c>
      <c r="D27" s="206" t="s">
        <v>119</v>
      </c>
      <c r="E27" s="160" t="s">
        <v>122</v>
      </c>
      <c r="F27" s="157"/>
      <c r="G27" s="722"/>
      <c r="H27" s="722"/>
    </row>
    <row r="28" spans="1:8">
      <c r="A28" s="563"/>
      <c r="B28" s="702"/>
      <c r="C28" s="163" t="str">
        <f>Eindtermen!C29</f>
        <v>Maakt een tekening(pakket)</v>
      </c>
      <c r="D28" s="206" t="s">
        <v>121</v>
      </c>
      <c r="E28" s="160" t="s">
        <v>122</v>
      </c>
      <c r="F28" s="157"/>
      <c r="G28" s="722"/>
      <c r="H28" s="722"/>
    </row>
    <row r="29" spans="1:8">
      <c r="A29" s="563"/>
      <c r="B29" s="702"/>
      <c r="C29" s="163" t="str">
        <f>Eindtermen!C30</f>
        <v>Stelt plan van aanpak op</v>
      </c>
      <c r="D29" s="206" t="s">
        <v>124</v>
      </c>
      <c r="E29" s="160" t="s">
        <v>122</v>
      </c>
      <c r="F29" s="157"/>
      <c r="G29" s="722"/>
      <c r="H29" s="722"/>
    </row>
    <row r="30" spans="1:8">
      <c r="A30" s="564"/>
      <c r="B30" s="703"/>
      <c r="C30" s="163" t="str">
        <f>Eindtermen!C31</f>
        <v xml:space="preserve">Presenteert voorstel </v>
      </c>
      <c r="D30" s="206" t="s">
        <v>126</v>
      </c>
      <c r="E30" s="160" t="s">
        <v>122</v>
      </c>
      <c r="F30" s="157"/>
      <c r="G30" s="723"/>
      <c r="H30" s="723"/>
    </row>
    <row r="31" spans="1:8">
      <c r="A31" s="685">
        <v>3</v>
      </c>
      <c r="B31" s="696" t="str">
        <f>Eindtermen!B32</f>
        <v>Bliksemveiligheid- en/of aardingsinstallatie (ontwerp) uitwerken</v>
      </c>
      <c r="C31" s="141" t="str">
        <f>Eindtermen!C32</f>
        <v>Verzamelt en verwerkt gegevens voor de installatie aan de hand van het ontwerp</v>
      </c>
      <c r="D31" s="205" t="s">
        <v>129</v>
      </c>
      <c r="E31" s="21" t="s">
        <v>122</v>
      </c>
      <c r="F31" s="126"/>
      <c r="G31" s="724"/>
      <c r="H31" s="724"/>
    </row>
    <row r="32" spans="1:8">
      <c r="A32" s="686"/>
      <c r="B32" s="697"/>
      <c r="C32" s="24" t="str">
        <f>Eindtermen!C33</f>
        <v>Maakt berekeningen en een kostenberekening</v>
      </c>
      <c r="D32" s="205" t="s">
        <v>131</v>
      </c>
      <c r="E32" s="21" t="s">
        <v>122</v>
      </c>
      <c r="F32" s="126"/>
      <c r="G32" s="725"/>
      <c r="H32" s="725"/>
    </row>
    <row r="33" spans="1:8">
      <c r="A33" s="686"/>
      <c r="B33" s="697"/>
      <c r="C33" s="24" t="str">
        <f>Eindtermen!C34</f>
        <v>Stelt offertes op</v>
      </c>
      <c r="D33" s="205" t="s">
        <v>133</v>
      </c>
      <c r="E33" s="21" t="s">
        <v>122</v>
      </c>
      <c r="F33" s="126"/>
      <c r="G33" s="725"/>
      <c r="H33" s="725"/>
    </row>
    <row r="34" spans="1:8">
      <c r="A34" s="686"/>
      <c r="B34" s="697"/>
      <c r="C34" s="24" t="str">
        <f>Eindtermen!C35</f>
        <v>Stelt werkbegroting en -planning op</v>
      </c>
      <c r="D34" s="205" t="s">
        <v>135</v>
      </c>
      <c r="E34" s="21" t="s">
        <v>122</v>
      </c>
      <c r="F34" s="126"/>
      <c r="G34" s="725"/>
      <c r="H34" s="725"/>
    </row>
    <row r="35" spans="1:8">
      <c r="A35" s="686"/>
      <c r="B35" s="697"/>
      <c r="C35" s="24" t="str">
        <f>Eindtermen!C36</f>
        <v>Kiest/selecteert materialen en onderdelen aan de hand van het ontwerp</v>
      </c>
      <c r="D35" s="205" t="s">
        <v>137</v>
      </c>
      <c r="E35" s="21" t="s">
        <v>122</v>
      </c>
      <c r="F35" s="126"/>
      <c r="G35" s="725"/>
      <c r="H35" s="725"/>
    </row>
    <row r="36" spans="1:8">
      <c r="A36" s="686"/>
      <c r="B36" s="697"/>
      <c r="C36" s="24" t="str">
        <f>Eindtermen!C37</f>
        <v>Organiseert mensen en middelen</v>
      </c>
      <c r="D36" s="205" t="s">
        <v>139</v>
      </c>
      <c r="E36" s="21" t="s">
        <v>122</v>
      </c>
      <c r="F36" s="126"/>
      <c r="G36" s="725"/>
      <c r="H36" s="725"/>
    </row>
    <row r="37" spans="1:8">
      <c r="A37" s="686"/>
      <c r="B37" s="697"/>
      <c r="C37" s="24" t="str">
        <f>Eindtermen!C38</f>
        <v>Koopt capaciteit, materieel en materiaal in</v>
      </c>
      <c r="D37" s="205" t="s">
        <v>141</v>
      </c>
      <c r="E37" s="21" t="s">
        <v>122</v>
      </c>
      <c r="F37" s="126"/>
      <c r="G37" s="725"/>
      <c r="H37" s="725"/>
    </row>
    <row r="38" spans="1:8">
      <c r="A38" s="686"/>
      <c r="B38" s="697"/>
      <c r="C38" s="24" t="str">
        <f>Eindtermen!C39</f>
        <v>Stelt projectplan op</v>
      </c>
      <c r="D38" s="205" t="s">
        <v>143</v>
      </c>
      <c r="E38" s="21" t="s">
        <v>122</v>
      </c>
      <c r="F38" s="126"/>
      <c r="G38" s="725"/>
      <c r="H38" s="725"/>
    </row>
    <row r="39" spans="1:8">
      <c r="A39" s="686"/>
      <c r="B39" s="697"/>
      <c r="C39" s="24" t="str">
        <f>Eindtermen!C40</f>
        <v>Toetst bedrijfs RI&amp;E in relatie tot het project</v>
      </c>
      <c r="D39" s="205" t="s">
        <v>145</v>
      </c>
      <c r="E39" s="21" t="s">
        <v>122</v>
      </c>
      <c r="F39" s="126"/>
      <c r="G39" s="725"/>
      <c r="H39" s="725"/>
    </row>
    <row r="40" spans="1:8">
      <c r="A40" s="686"/>
      <c r="B40" s="697"/>
      <c r="C40" s="24" t="str">
        <f>Eindtermen!C41</f>
        <v>Stelt projectteam samen</v>
      </c>
      <c r="D40" s="205" t="s">
        <v>147</v>
      </c>
      <c r="E40" s="21" t="s">
        <v>122</v>
      </c>
      <c r="F40" s="126"/>
      <c r="G40" s="725"/>
      <c r="H40" s="725"/>
    </row>
    <row r="41" spans="1:8">
      <c r="A41" s="687"/>
      <c r="B41" s="698"/>
      <c r="C41" s="24" t="str">
        <f>Eindtermen!C42</f>
        <v>Draagt project map over</v>
      </c>
      <c r="D41" s="205" t="s">
        <v>149</v>
      </c>
      <c r="E41" s="21" t="s">
        <v>122</v>
      </c>
      <c r="F41" s="126"/>
      <c r="G41" s="726"/>
      <c r="H41" s="726"/>
    </row>
    <row r="42" spans="1:8">
      <c r="A42" s="562">
        <v>4</v>
      </c>
      <c r="B42" s="688" t="str">
        <f>Eindtermen!B43</f>
        <v>Bliksemveiligheid- en/of aardingsinstallatie project realiseren</v>
      </c>
      <c r="C42" s="169" t="str">
        <f>Eindtermen!C43</f>
        <v>Bereidt de projectrealisatie voor</v>
      </c>
      <c r="D42" s="206" t="s">
        <v>152</v>
      </c>
      <c r="E42" s="160" t="s">
        <v>122</v>
      </c>
      <c r="F42" s="157"/>
      <c r="G42" s="727"/>
      <c r="H42" s="727"/>
    </row>
    <row r="43" spans="1:8">
      <c r="A43" s="563"/>
      <c r="B43" s="689"/>
      <c r="C43" s="163" t="str">
        <f>Eindtermen!C44</f>
        <v>Begeleidt de projectuitvoering</v>
      </c>
      <c r="D43" s="206" t="s">
        <v>154</v>
      </c>
      <c r="E43" s="160" t="s">
        <v>122</v>
      </c>
      <c r="F43" s="157"/>
      <c r="G43" s="722"/>
      <c r="H43" s="722"/>
    </row>
    <row r="44" spans="1:8">
      <c r="A44" s="563"/>
      <c r="B44" s="689"/>
      <c r="C44" s="163" t="str">
        <f>Eindtermen!C45</f>
        <v>Bewaakt de projectbegroting</v>
      </c>
      <c r="D44" s="206" t="s">
        <v>156</v>
      </c>
      <c r="E44" s="160" t="s">
        <v>122</v>
      </c>
      <c r="F44" s="157"/>
      <c r="G44" s="722"/>
      <c r="H44" s="722"/>
    </row>
    <row r="45" spans="1:8">
      <c r="A45" s="563"/>
      <c r="B45" s="689"/>
      <c r="C45" s="163" t="str">
        <f>Eindtermen!C46</f>
        <v>Onderhoudt contact met de opdrachtgever</v>
      </c>
      <c r="D45" s="206" t="s">
        <v>158</v>
      </c>
      <c r="E45" s="160" t="s">
        <v>122</v>
      </c>
      <c r="F45" s="157"/>
      <c r="G45" s="722"/>
      <c r="H45" s="722"/>
    </row>
    <row r="46" spans="1:8">
      <c r="A46" s="563"/>
      <c r="B46" s="689"/>
      <c r="C46" s="163" t="str">
        <f>Eindtermen!C47</f>
        <v>Bewaakt projectvoortgang en -kosten</v>
      </c>
      <c r="D46" s="206" t="s">
        <v>160</v>
      </c>
      <c r="E46" s="160" t="s">
        <v>122</v>
      </c>
      <c r="F46" s="157"/>
      <c r="G46" s="722"/>
      <c r="H46" s="722"/>
    </row>
    <row r="47" spans="1:8">
      <c r="A47" s="564"/>
      <c r="B47" s="690"/>
      <c r="C47" s="163" t="str">
        <f>Eindtermen!C48</f>
        <v>Voert projectadministratie</v>
      </c>
      <c r="D47" s="206" t="s">
        <v>162</v>
      </c>
      <c r="E47" s="160" t="s">
        <v>122</v>
      </c>
      <c r="F47" s="157"/>
      <c r="G47" s="723"/>
      <c r="H47" s="723"/>
    </row>
    <row r="48" spans="1:8">
      <c r="A48" s="685">
        <v>5</v>
      </c>
      <c r="B48" s="696" t="str">
        <f>Eindtermen!B49</f>
        <v>Begeleiden werkzaamheden</v>
      </c>
      <c r="C48" s="141" t="str">
        <f>Eindtermen!C49</f>
        <v>Begeleidt en instrueert collega's bij installatiewerkzaamheden</v>
      </c>
      <c r="D48" s="205" t="s">
        <v>165</v>
      </c>
      <c r="E48" s="21" t="s">
        <v>122</v>
      </c>
      <c r="F48" s="126"/>
      <c r="G48" s="724"/>
      <c r="H48" s="724"/>
    </row>
    <row r="49" spans="1:8">
      <c r="A49" s="699"/>
      <c r="B49" s="698"/>
      <c r="C49" s="25" t="str">
        <f>Eindtermen!C50</f>
        <v>Begeleidt de uitvoering van opdrachten</v>
      </c>
      <c r="D49" s="205" t="s">
        <v>167</v>
      </c>
      <c r="E49" s="21" t="s">
        <v>122</v>
      </c>
      <c r="F49" s="126"/>
      <c r="G49" s="726"/>
      <c r="H49" s="726"/>
    </row>
    <row r="50" spans="1:8" ht="31.15">
      <c r="A50" s="562">
        <v>6</v>
      </c>
      <c r="B50" s="589" t="str">
        <f>Eindtermen!B51</f>
        <v>Bliksembeveiliging en/of aardingsinstallatie aanleggen en/of storingen verhelpen en  onderhoud plegen</v>
      </c>
      <c r="C50" s="208" t="str">
        <f>Eindtermen!C51</f>
        <v>Bereidt installatiewerkzaamheden voor en maakt LMRA
(Laatste Minuut Risico Analyse)</v>
      </c>
      <c r="D50" s="206" t="s">
        <v>170</v>
      </c>
      <c r="E50" s="160" t="s">
        <v>122</v>
      </c>
      <c r="F50" s="157"/>
      <c r="G50" s="727"/>
      <c r="H50" s="727"/>
    </row>
    <row r="51" spans="1:8" ht="31.15">
      <c r="A51" s="700"/>
      <c r="B51" s="590"/>
      <c r="C51" s="208" t="str">
        <f>Eindtermen!C52</f>
        <v>Neemt maatregelen waardoor een onderhoud en/of verhelpen van een storing op een veilige manier kan worden uitgevoerd</v>
      </c>
      <c r="D51" s="206" t="s">
        <v>172</v>
      </c>
      <c r="E51" s="160" t="s">
        <v>122</v>
      </c>
      <c r="F51" s="157"/>
      <c r="G51" s="722"/>
      <c r="H51" s="722"/>
    </row>
    <row r="52" spans="1:8">
      <c r="A52" s="700"/>
      <c r="B52" s="590"/>
      <c r="C52" s="208" t="str">
        <f>Eindtermen!C53</f>
        <v>Stelt de aard en omvang van uit te voeren werkzaamheden vast</v>
      </c>
      <c r="D52" s="206" t="s">
        <v>174</v>
      </c>
      <c r="E52" s="160" t="s">
        <v>122</v>
      </c>
      <c r="F52" s="157"/>
      <c r="G52" s="722"/>
      <c r="H52" s="722"/>
    </row>
    <row r="53" spans="1:8" ht="31.15">
      <c r="A53" s="700"/>
      <c r="B53" s="590"/>
      <c r="C53" s="208" t="str">
        <f>Eindtermen!C54</f>
        <v>Treft de benodigdheden voor veiligwerken aan de hand van de (bedrijfs)voorschriften veiligwerken op daken/hoogtes</v>
      </c>
      <c r="D53" s="206" t="s">
        <v>176</v>
      </c>
      <c r="E53" s="160" t="s">
        <v>122</v>
      </c>
      <c r="F53" s="157"/>
      <c r="G53" s="722"/>
      <c r="H53" s="722"/>
    </row>
    <row r="54" spans="1:8">
      <c r="A54" s="700"/>
      <c r="B54" s="590"/>
      <c r="C54" s="208" t="str">
        <f>Eindtermen!C55</f>
        <v xml:space="preserve">Controleert ter plekke de voorwaarden voor veilige montage van het te installeren systeem </v>
      </c>
      <c r="D54" s="206" t="s">
        <v>178</v>
      </c>
      <c r="E54" s="160" t="s">
        <v>122</v>
      </c>
      <c r="F54" s="157"/>
      <c r="G54" s="722"/>
      <c r="H54" s="722"/>
    </row>
    <row r="55" spans="1:8">
      <c r="A55" s="700"/>
      <c r="B55" s="590"/>
      <c r="C55" s="208" t="str">
        <f>Eindtermen!C56</f>
        <v>Hanteert de montagevoorwaarden voor het toe te passen systeem</v>
      </c>
      <c r="D55" s="206" t="s">
        <v>180</v>
      </c>
      <c r="E55" s="160" t="s">
        <v>122</v>
      </c>
      <c r="F55" s="157"/>
      <c r="G55" s="722"/>
      <c r="H55" s="722"/>
    </row>
    <row r="56" spans="1:8">
      <c r="A56" s="700"/>
      <c r="B56" s="590"/>
      <c r="C56" s="208" t="str">
        <f>Eindtermen!C57</f>
        <v>Installeert montage- en leidingsystemen</v>
      </c>
      <c r="D56" s="206" t="s">
        <v>182</v>
      </c>
      <c r="E56" s="160" t="s">
        <v>122</v>
      </c>
      <c r="F56" s="157"/>
      <c r="G56" s="722"/>
      <c r="H56" s="722"/>
    </row>
    <row r="57" spans="1:8">
      <c r="A57" s="700"/>
      <c r="B57" s="590"/>
      <c r="C57" s="208" t="str">
        <f>Eindtermen!C58</f>
        <v>Houdt rekening met de bestaande bliksembeveiligings-/vereffeningsinstallatie</v>
      </c>
      <c r="D57" s="206" t="s">
        <v>184</v>
      </c>
      <c r="E57" s="160" t="s">
        <v>122</v>
      </c>
      <c r="F57" s="157"/>
      <c r="G57" s="722"/>
      <c r="H57" s="722"/>
    </row>
    <row r="58" spans="1:8" ht="31.15">
      <c r="A58" s="700"/>
      <c r="B58" s="590"/>
      <c r="C58" s="208" t="str">
        <f>Eindtermen!C59</f>
        <v>Brengt dak, vloer- en/of muurdoorvoeringen aan of markeert volgens tekening de plaatsen waar deze moeten worden aangebracht.</v>
      </c>
      <c r="D58" s="206" t="s">
        <v>186</v>
      </c>
      <c r="E58" s="160" t="s">
        <v>122</v>
      </c>
      <c r="F58" s="157"/>
      <c r="G58" s="722"/>
      <c r="H58" s="722"/>
    </row>
    <row r="59" spans="1:8">
      <c r="A59" s="700"/>
      <c r="B59" s="590"/>
      <c r="C59" s="208" t="str">
        <f>Eindtermen!C60</f>
        <v>(De)monteert installaties aan volgens normen en specificaties</v>
      </c>
      <c r="D59" s="206" t="s">
        <v>188</v>
      </c>
      <c r="E59" s="160" t="s">
        <v>122</v>
      </c>
      <c r="F59" s="157"/>
      <c r="G59" s="722"/>
      <c r="H59" s="722"/>
    </row>
    <row r="60" spans="1:8">
      <c r="A60" s="700"/>
      <c r="B60" s="590"/>
      <c r="C60" s="257" t="str">
        <f>Eindtermen!C61</f>
        <v>Herstelt en/of verwijdert interne bliksembeveiliging</v>
      </c>
      <c r="D60" s="258" t="s">
        <v>190</v>
      </c>
      <c r="E60" s="259" t="s">
        <v>122</v>
      </c>
      <c r="F60" s="157"/>
      <c r="G60" s="722"/>
      <c r="H60" s="722"/>
    </row>
    <row r="61" spans="1:8" ht="31.15">
      <c r="A61" s="700"/>
      <c r="B61" s="590"/>
      <c r="C61" s="208" t="str">
        <f>Eindtermen!C62</f>
        <v>Verhelpt storingen op basis van de gestelde diagnose of voert modificaties of preventief onderhoud volgens (inspectie)opdracht uit</v>
      </c>
      <c r="D61" s="206" t="s">
        <v>192</v>
      </c>
      <c r="E61" s="160" t="s">
        <v>122</v>
      </c>
      <c r="F61" s="157"/>
      <c r="G61" s="722"/>
      <c r="H61" s="722"/>
    </row>
    <row r="62" spans="1:8">
      <c r="A62" s="700"/>
      <c r="B62" s="590"/>
      <c r="C62" s="208" t="str">
        <f>Eindtermen!C63</f>
        <v xml:space="preserve">Test, beproeft en voert metingen uit op de installatie </v>
      </c>
      <c r="D62" s="206" t="s">
        <v>194</v>
      </c>
      <c r="E62" s="160" t="s">
        <v>122</v>
      </c>
      <c r="F62" s="157"/>
      <c r="G62" s="722"/>
      <c r="H62" s="722"/>
    </row>
    <row r="63" spans="1:8">
      <c r="A63" s="611"/>
      <c r="B63" s="591"/>
      <c r="C63" s="207" t="str">
        <f>Eindtermen!C64</f>
        <v>Levert de installatie op conform opdracht</v>
      </c>
      <c r="D63" s="206" t="s">
        <v>196</v>
      </c>
      <c r="E63" s="160" t="s">
        <v>122</v>
      </c>
      <c r="F63" s="157"/>
      <c r="G63" s="723"/>
      <c r="H63" s="723"/>
    </row>
    <row r="64" spans="1:8" ht="31.15">
      <c r="A64" s="685">
        <v>7</v>
      </c>
      <c r="B64" s="696" t="str">
        <f>Eindtermen!B65</f>
        <v>Het uitvoeren en rapporteren van een inspectie met betrekking tot bliksemveiligheid- en/of aardingsinstallatie</v>
      </c>
      <c r="C64" s="203" t="str">
        <f>Eindtermen!C65</f>
        <v>Beoordeelt welke eisen er gelden t.a.v. wet- en regelgeving o.g.v. inspecteren bliksemveiligheid en/of aardingsinstallatie</v>
      </c>
      <c r="D64" s="205" t="s">
        <v>199</v>
      </c>
      <c r="E64" s="21" t="s">
        <v>122</v>
      </c>
      <c r="F64" s="126"/>
      <c r="G64" s="728"/>
      <c r="H64" s="724"/>
    </row>
    <row r="65" spans="1:8">
      <c r="A65" s="725"/>
      <c r="B65" s="480"/>
      <c r="C65" s="129" t="str">
        <f>Eindtermen!C66</f>
        <v>Bepaalt welke normen en richtlijnen relevant zijn voor het uitvoeren van de inspectie</v>
      </c>
      <c r="D65" s="205" t="s">
        <v>201</v>
      </c>
      <c r="E65" s="21" t="s">
        <v>122</v>
      </c>
      <c r="F65" s="126"/>
      <c r="G65" s="729"/>
      <c r="H65" s="725"/>
    </row>
    <row r="66" spans="1:8">
      <c r="A66" s="725"/>
      <c r="B66" s="480"/>
      <c r="C66" s="129" t="str">
        <f>Eindtermen!C67</f>
        <v xml:space="preserve">Hanteert bouwkundige kennis van daken met betrekking tot montage-/inspectiemogelijkheden </v>
      </c>
      <c r="D66" s="205" t="s">
        <v>203</v>
      </c>
      <c r="E66" s="21" t="s">
        <v>122</v>
      </c>
      <c r="F66" s="126"/>
      <c r="G66" s="729"/>
      <c r="H66" s="725"/>
    </row>
    <row r="67" spans="1:8" ht="31.15">
      <c r="A67" s="725"/>
      <c r="B67" s="480"/>
      <c r="C67" s="129" t="str">
        <f>Eindtermen!C68</f>
        <v>Beschrijft de inspectie-eisen voor het uitvoeren van de inspectie, ook rekening houdend met fabrikant- en klantgegevens enz.</v>
      </c>
      <c r="D67" s="205" t="s">
        <v>205</v>
      </c>
      <c r="E67" s="21" t="s">
        <v>122</v>
      </c>
      <c r="F67" s="126"/>
      <c r="G67" s="729"/>
      <c r="H67" s="725"/>
    </row>
    <row r="68" spans="1:8">
      <c r="A68" s="725"/>
      <c r="B68" s="480"/>
      <c r="C68" s="129" t="str">
        <f>Eindtermen!C69</f>
        <v>Beoordeelt of het inspectieplan uitvoerbaar is</v>
      </c>
      <c r="D68" s="205" t="s">
        <v>207</v>
      </c>
      <c r="E68" s="21" t="s">
        <v>122</v>
      </c>
      <c r="F68" s="126"/>
      <c r="G68" s="729"/>
      <c r="H68" s="725"/>
    </row>
    <row r="69" spans="1:8">
      <c r="A69" s="725"/>
      <c r="B69" s="480"/>
      <c r="C69" s="129" t="str">
        <f>Eindtermen!C70</f>
        <v>Neemt maatregelen waardoor een inspectie op een veilige manier kan worden uitgevoerd</v>
      </c>
      <c r="D69" s="205" t="s">
        <v>209</v>
      </c>
      <c r="E69" s="21" t="s">
        <v>122</v>
      </c>
      <c r="F69" s="126"/>
      <c r="G69" s="729"/>
      <c r="H69" s="725"/>
    </row>
    <row r="70" spans="1:8">
      <c r="A70" s="725"/>
      <c r="B70" s="480"/>
      <c r="C70" s="129" t="str">
        <f>Eindtermen!C71</f>
        <v>Selecteert de, voor de inspectie benodigde meetapparatuur, en bedient en leest deze op de juiste wijze af</v>
      </c>
      <c r="D70" s="205" t="s">
        <v>211</v>
      </c>
      <c r="E70" s="21" t="s">
        <v>122</v>
      </c>
      <c r="F70" s="126"/>
      <c r="G70" s="729"/>
      <c r="H70" s="725"/>
    </row>
    <row r="71" spans="1:8" ht="31.15">
      <c r="A71" s="725"/>
      <c r="B71" s="480"/>
      <c r="C71" s="129" t="str">
        <f>Eindtermen!C72</f>
        <v>Beoordeelt, door middel van metingen en beproevingen of de bliksemveiligheid- en/of aardingsinstallatie voldoet aan de beschreven inspectieplan</v>
      </c>
      <c r="D71" s="205" t="s">
        <v>213</v>
      </c>
      <c r="E71" s="21" t="s">
        <v>122</v>
      </c>
      <c r="F71" s="126"/>
      <c r="G71" s="729"/>
      <c r="H71" s="725"/>
    </row>
    <row r="72" spans="1:8">
      <c r="A72" s="725"/>
      <c r="B72" s="480"/>
      <c r="C72" s="129" t="str">
        <f>Eindtermen!C73</f>
        <v>Voert een visuele beoordeling uit volgens de beschreven inspectieplan</v>
      </c>
      <c r="D72" s="205" t="s">
        <v>215</v>
      </c>
      <c r="E72" s="21" t="s">
        <v>122</v>
      </c>
      <c r="F72" s="126"/>
      <c r="G72" s="729"/>
      <c r="H72" s="725"/>
    </row>
    <row r="73" spans="1:8">
      <c r="A73" s="725"/>
      <c r="B73" s="480"/>
      <c r="C73" s="129" t="str">
        <f>Eindtermen!C74</f>
        <v>Lokaliseert en analyseert de (oorzaak) van aardingsstoring</v>
      </c>
      <c r="D73" s="205" t="s">
        <v>217</v>
      </c>
      <c r="E73" s="21" t="s">
        <v>122</v>
      </c>
      <c r="F73" s="126"/>
      <c r="G73" s="729"/>
      <c r="H73" s="725"/>
    </row>
    <row r="74" spans="1:8">
      <c r="A74" s="725"/>
      <c r="B74" s="480"/>
      <c r="C74" s="129" t="str">
        <f>Eindtermen!C75</f>
        <v>Beschrijft afwijkingen van de installatie ten opzichte van de relevante richtlijnen/norm(en)</v>
      </c>
      <c r="D74" s="205" t="s">
        <v>219</v>
      </c>
      <c r="E74" s="21" t="s">
        <v>122</v>
      </c>
      <c r="F74" s="126"/>
      <c r="G74" s="729"/>
      <c r="H74" s="725"/>
    </row>
    <row r="75" spans="1:8">
      <c r="A75" s="725"/>
      <c r="B75" s="480"/>
      <c r="C75" s="129" t="str">
        <f>Eindtermen!C76</f>
        <v>Formuleert een aanbeveling ten aanzien van de uitgevoerde inspectie</v>
      </c>
      <c r="D75" s="205" t="s">
        <v>221</v>
      </c>
      <c r="E75" s="21" t="s">
        <v>122</v>
      </c>
      <c r="F75" s="126"/>
      <c r="G75" s="729"/>
      <c r="H75" s="725"/>
    </row>
    <row r="76" spans="1:8" ht="16.5" customHeight="1">
      <c r="A76" s="725"/>
      <c r="B76" s="480"/>
      <c r="C76" s="129" t="str">
        <f>Eindtermen!C77</f>
        <v>Beschrijft bevindingen, volgens beschreven inspectieplan, in korte en bondige bewoording in een inspectierapport</v>
      </c>
      <c r="D76" s="205" t="s">
        <v>223</v>
      </c>
      <c r="E76" s="21" t="s">
        <v>122</v>
      </c>
      <c r="F76" s="126"/>
      <c r="G76" s="729"/>
      <c r="H76" s="725"/>
    </row>
    <row r="77" spans="1:8" ht="31.15">
      <c r="A77" s="725"/>
      <c r="B77" s="480"/>
      <c r="C77" s="129" t="str">
        <f>Eindtermen!C78</f>
        <v>Beoordeelt of een gebrek een onmiddellijk gevaar vormt waarbij de verantwoordelijke van de installatie direct op de hoogte gebracht moet worden en handelt hiernaar</v>
      </c>
      <c r="D77" s="205" t="s">
        <v>225</v>
      </c>
      <c r="E77" s="21" t="s">
        <v>122</v>
      </c>
      <c r="F77" s="126"/>
      <c r="G77" s="729"/>
      <c r="H77" s="725"/>
    </row>
    <row r="78" spans="1:8">
      <c r="A78" s="725"/>
      <c r="B78" s="480"/>
      <c r="C78" s="129" t="str">
        <f>Eindtermen!C79</f>
        <v>Bespreekt en/of deelt de inspectiebevindingen met de (interne) opdrachtgever en andere betrokkenen</v>
      </c>
      <c r="D78" s="205" t="s">
        <v>227</v>
      </c>
      <c r="E78" s="21" t="s">
        <v>122</v>
      </c>
      <c r="F78" s="126"/>
      <c r="G78" s="729"/>
      <c r="H78" s="725"/>
    </row>
    <row r="79" spans="1:8">
      <c r="A79" s="725"/>
      <c r="B79" s="480"/>
      <c r="C79" s="129" t="str">
        <f>Eindtermen!C80</f>
        <v>Bepaalt de tijd tussen twee opeenvolgende inspecties op basis van geldende normen en verwerkt dit</v>
      </c>
      <c r="D79" s="205" t="s">
        <v>229</v>
      </c>
      <c r="E79" s="21" t="s">
        <v>122</v>
      </c>
      <c r="F79" s="126"/>
      <c r="G79" s="729"/>
      <c r="H79" s="725"/>
    </row>
    <row r="80" spans="1:8">
      <c r="A80" s="726"/>
      <c r="B80" s="481"/>
      <c r="C80" s="129" t="str">
        <f>Eindtermen!C81</f>
        <v>Verwerkt het inspectierapport</v>
      </c>
      <c r="D80" s="205" t="s">
        <v>231</v>
      </c>
      <c r="E80" s="21" t="s">
        <v>122</v>
      </c>
      <c r="F80" s="126"/>
      <c r="G80" s="730"/>
      <c r="H80" s="726"/>
    </row>
    <row r="81" spans="1:8" ht="31.15">
      <c r="A81" s="562">
        <v>8</v>
      </c>
      <c r="B81" s="589" t="str">
        <f>Eindtermen!B82</f>
        <v>Zorgdragen voor veiligheid</v>
      </c>
      <c r="C81" s="210" t="str">
        <f>Eindtermen!C82</f>
        <v>Stelt of zorgt ervoor dat (het deel van) de elektrische installatie waaraan gewerkt moet worden veilig (controleert hierbij op spanningsloosheid en de maatregel tegen wederinschakeling)</v>
      </c>
      <c r="D81" s="206" t="s">
        <v>234</v>
      </c>
      <c r="E81" s="160" t="s">
        <v>122</v>
      </c>
      <c r="F81" s="157"/>
      <c r="G81" s="727"/>
      <c r="H81" s="727"/>
    </row>
    <row r="82" spans="1:8">
      <c r="A82" s="725"/>
      <c r="B82" s="590"/>
      <c r="C82" s="207" t="str">
        <f>Eindtermen!C83</f>
        <v>Draagt zorg voor alle aspecten van veiligwerken op daken/hoogtes</v>
      </c>
      <c r="D82" s="206" t="s">
        <v>236</v>
      </c>
      <c r="E82" s="160" t="s">
        <v>122</v>
      </c>
      <c r="F82" s="157"/>
      <c r="G82" s="722"/>
      <c r="H82" s="722"/>
    </row>
    <row r="83" spans="1:8" ht="31.15">
      <c r="A83" s="725"/>
      <c r="B83" s="590"/>
      <c r="C83" s="207" t="str">
        <f>Eindtermen!C84</f>
        <v>Zorgt onder alle omstandigheden voor een veilige gebruikssituatie van de installatie. (werkdruk, eisen van de klant end.)</v>
      </c>
      <c r="D83" s="206" t="s">
        <v>238</v>
      </c>
      <c r="E83" s="160" t="s">
        <v>122</v>
      </c>
      <c r="F83" s="157"/>
      <c r="G83" s="722"/>
      <c r="H83" s="722"/>
    </row>
    <row r="84" spans="1:8" ht="31.15">
      <c r="A84" s="725"/>
      <c r="B84" s="590"/>
      <c r="C84" s="207" t="str">
        <f>Eindtermen!C85</f>
        <v>Is alert op veranderingen in, aan, bij of in de omgeving van de installatie die van invloed kunnen zijn op de veiligheid of de prestaties van de installatie</v>
      </c>
      <c r="D84" s="206" t="s">
        <v>240</v>
      </c>
      <c r="E84" s="160" t="s">
        <v>122</v>
      </c>
      <c r="F84" s="157"/>
      <c r="G84" s="722"/>
      <c r="H84" s="722"/>
    </row>
    <row r="85" spans="1:8" ht="31.15">
      <c r="A85" s="725"/>
      <c r="B85" s="590"/>
      <c r="C85" s="207" t="str">
        <f>Eindtermen!C86</f>
        <v>Is alert op veiligheidsissues en/of gebreken, ook al zijn deze lang geleden ontstaan door wijzigingen in gebruik of verbouw en het melden daarvan</v>
      </c>
      <c r="D85" s="206" t="s">
        <v>242</v>
      </c>
      <c r="E85" s="160" t="s">
        <v>122</v>
      </c>
      <c r="F85" s="157"/>
      <c r="G85" s="722"/>
      <c r="H85" s="722"/>
    </row>
    <row r="86" spans="1:8" ht="31.15">
      <c r="A86" s="725"/>
      <c r="B86" s="590"/>
      <c r="C86" s="207" t="str">
        <f>Eindtermen!C87</f>
        <v>Handelt vanuit het bewustzijn dat hij de professional is die de staat van de installatie in relatie tot veiligheid kan waarnemen</v>
      </c>
      <c r="D86" s="206" t="s">
        <v>244</v>
      </c>
      <c r="E86" s="160" t="s">
        <v>122</v>
      </c>
      <c r="F86" s="157"/>
      <c r="G86" s="722"/>
      <c r="H86" s="722"/>
    </row>
    <row r="87" spans="1:8">
      <c r="A87" s="725"/>
      <c r="B87" s="590"/>
      <c r="C87" s="207" t="str">
        <f>Eindtermen!C88</f>
        <v>Signaleert en meldt gevaarlijke situaties</v>
      </c>
      <c r="D87" s="206" t="s">
        <v>246</v>
      </c>
      <c r="E87" s="160" t="s">
        <v>122</v>
      </c>
      <c r="F87" s="157"/>
      <c r="G87" s="722"/>
      <c r="H87" s="722"/>
    </row>
    <row r="88" spans="1:8">
      <c r="A88" s="725"/>
      <c r="B88" s="590"/>
      <c r="C88" s="207" t="str">
        <f>Eindtermen!C89</f>
        <v>Werkt volgens de norm en voorschriften</v>
      </c>
      <c r="D88" s="206" t="s">
        <v>248</v>
      </c>
      <c r="E88" s="160" t="s">
        <v>122</v>
      </c>
      <c r="F88" s="157"/>
      <c r="G88" s="722"/>
      <c r="H88" s="722"/>
    </row>
    <row r="89" spans="1:8">
      <c r="A89" s="726"/>
      <c r="B89" s="591"/>
      <c r="C89" s="207" t="str">
        <f>Eindtermen!C90</f>
        <v>Zorgt voor een veilige werkomgeving voor zichzelf en omgeving</v>
      </c>
      <c r="D89" s="206" t="s">
        <v>250</v>
      </c>
      <c r="E89" s="160" t="s">
        <v>122</v>
      </c>
      <c r="F89" s="157"/>
      <c r="G89" s="723"/>
      <c r="H89" s="723"/>
    </row>
    <row r="90" spans="1:8">
      <c r="A90" s="685">
        <v>9</v>
      </c>
      <c r="B90" s="696" t="str">
        <f>Eindtermen!B91</f>
        <v>Rapporteren werkzaamheden</v>
      </c>
      <c r="C90" s="203" t="str">
        <f>Eindtermen!C91</f>
        <v>Rapporteert werkzaamheden</v>
      </c>
      <c r="D90" s="131" t="s">
        <v>253</v>
      </c>
      <c r="E90" s="21" t="s">
        <v>122</v>
      </c>
      <c r="F90" s="126"/>
      <c r="G90" s="724"/>
      <c r="H90" s="724"/>
    </row>
    <row r="91" spans="1:8">
      <c r="A91" s="686"/>
      <c r="B91" s="697"/>
      <c r="C91" s="129" t="str">
        <f>Eindtermen!C92</f>
        <v>Informeert de consument over het functioneren van de aarding- en blikseminstallatie</v>
      </c>
      <c r="D91" s="131" t="s">
        <v>255</v>
      </c>
      <c r="E91" s="21" t="s">
        <v>122</v>
      </c>
      <c r="F91" s="126"/>
      <c r="G91" s="725"/>
      <c r="H91" s="725"/>
    </row>
    <row r="92" spans="1:8" ht="31.15">
      <c r="A92" s="687"/>
      <c r="B92" s="698"/>
      <c r="C92" s="130" t="str">
        <f>Eindtermen!C93</f>
        <v xml:space="preserve">Verantwoordt eventuele impopulaire bevindingen naar de klant ivm het niet (volledig) functioneren van de aanwezige installatie. </v>
      </c>
      <c r="D92" s="131" t="s">
        <v>257</v>
      </c>
      <c r="E92" s="21" t="s">
        <v>122</v>
      </c>
      <c r="F92" s="126"/>
      <c r="G92" s="726"/>
      <c r="H92" s="726"/>
    </row>
    <row r="93" spans="1:8">
      <c r="A93" s="562">
        <v>10</v>
      </c>
      <c r="B93" s="589" t="str">
        <f>Eindtermen!B94</f>
        <v>Uitvoeren van kwaliteitscontroles</v>
      </c>
      <c r="C93" s="210" t="str">
        <f>Eindtermen!C94</f>
        <v>Voert kwaliteitscontroles uit</v>
      </c>
      <c r="D93" s="157" t="s">
        <v>260</v>
      </c>
      <c r="E93" s="160" t="s">
        <v>122</v>
      </c>
      <c r="F93" s="157"/>
      <c r="G93" s="727"/>
      <c r="H93" s="727"/>
    </row>
    <row r="94" spans="1:8">
      <c r="A94" s="563"/>
      <c r="B94" s="590"/>
      <c r="C94" s="207" t="str">
        <f>Eindtermen!C95</f>
        <v>Controleert resultaten op kwaliteit van proces, voortgang en budgetbewaking</v>
      </c>
      <c r="D94" s="157" t="s">
        <v>262</v>
      </c>
      <c r="E94" s="160" t="s">
        <v>122</v>
      </c>
      <c r="F94" s="157"/>
      <c r="G94" s="722"/>
      <c r="H94" s="722"/>
    </row>
    <row r="95" spans="1:8">
      <c r="A95" s="564"/>
      <c r="B95" s="591"/>
      <c r="C95" s="208" t="str">
        <f>Eindtermen!C96</f>
        <v>Ziet toe op de documentatie van ontwerpinformatie en van project-voortgangsinformatie.</v>
      </c>
      <c r="D95" s="157" t="s">
        <v>264</v>
      </c>
      <c r="E95" s="160" t="s">
        <v>122</v>
      </c>
      <c r="F95" s="157"/>
      <c r="G95" s="723"/>
      <c r="H95" s="723"/>
    </row>
    <row r="96" spans="1:8">
      <c r="A96" s="685">
        <v>11</v>
      </c>
      <c r="B96" s="696" t="str">
        <f>Eindtermen!B97</f>
        <v>Opleveren van de bliksemveiligheid- en/of aardingsinstallatie</v>
      </c>
      <c r="C96" s="203" t="str">
        <f>Eindtermen!C97</f>
        <v>Opleveren werkzaamheden</v>
      </c>
      <c r="D96" s="126" t="s">
        <v>267</v>
      </c>
      <c r="E96" s="21" t="s">
        <v>122</v>
      </c>
      <c r="F96" s="126"/>
      <c r="G96" s="724"/>
      <c r="H96" s="724"/>
    </row>
    <row r="97" spans="1:8">
      <c r="A97" s="686"/>
      <c r="B97" s="697"/>
      <c r="C97" s="129" t="str">
        <f>Eindtermen!C98</f>
        <v>Controleert de installatie n.a.v. het ontwerp en afgesproken specificaties</v>
      </c>
      <c r="D97" s="126" t="s">
        <v>269</v>
      </c>
      <c r="E97" s="21" t="s">
        <v>122</v>
      </c>
      <c r="F97" s="126"/>
      <c r="G97" s="725"/>
      <c r="H97" s="725"/>
    </row>
    <row r="98" spans="1:8">
      <c r="A98" s="687"/>
      <c r="B98" s="698"/>
      <c r="C98" s="130" t="str">
        <f>Eindtermen!C99</f>
        <v xml:space="preserve">Administratief afhandelen opleverpunten </v>
      </c>
      <c r="D98" s="126" t="s">
        <v>271</v>
      </c>
      <c r="E98" s="21" t="s">
        <v>122</v>
      </c>
      <c r="F98" s="126"/>
      <c r="G98" s="726"/>
      <c r="H98" s="726"/>
    </row>
    <row r="99" spans="1:8">
      <c r="A99" s="562">
        <v>12</v>
      </c>
      <c r="B99" s="589" t="str">
        <f>Eindtermen!B100</f>
        <v>Bliksemveiligheid- en/of aardingsinstallatie beheren</v>
      </c>
      <c r="C99" s="210" t="str">
        <f>Eindtermen!C100</f>
        <v>Opstellen van een inspectieplan en/of MJOP</v>
      </c>
      <c r="D99" s="157" t="s">
        <v>274</v>
      </c>
      <c r="E99" s="160" t="s">
        <v>122</v>
      </c>
      <c r="F99" s="157"/>
      <c r="G99" s="727"/>
      <c r="H99" s="727"/>
    </row>
    <row r="100" spans="1:8">
      <c r="A100" s="563"/>
      <c r="B100" s="590"/>
      <c r="C100" s="207" t="str">
        <f>Eindtermen!C101</f>
        <v>Bespreken van het inspectieplan en/of MJOP</v>
      </c>
      <c r="D100" s="157" t="s">
        <v>276</v>
      </c>
      <c r="E100" s="160" t="s">
        <v>122</v>
      </c>
      <c r="F100" s="157"/>
      <c r="G100" s="722"/>
      <c r="H100" s="722"/>
    </row>
    <row r="101" spans="1:8">
      <c r="A101" s="564"/>
      <c r="B101" s="591"/>
      <c r="C101" s="208" t="str">
        <f>Eindtermen!C102</f>
        <v>Opvolgen van het inspectieplan en/of MJOP</v>
      </c>
      <c r="D101" s="157" t="s">
        <v>278</v>
      </c>
      <c r="E101" s="160" t="s">
        <v>122</v>
      </c>
      <c r="F101" s="157"/>
      <c r="G101" s="723"/>
      <c r="H101" s="723"/>
    </row>
    <row r="102" spans="1:8" ht="31.15">
      <c r="A102" s="685">
        <v>13</v>
      </c>
      <c r="B102" s="696" t="str">
        <f>Eindtermen!B104</f>
        <v>Communicatief</v>
      </c>
      <c r="C102" s="203" t="str">
        <f>Eindtermen!C104</f>
        <v>Voorlichting en instructie geven aan de klant over het functioneren en beheren van de aarding- en bliksembeveiligingsinstallatie</v>
      </c>
      <c r="D102" s="126" t="s">
        <v>282</v>
      </c>
      <c r="E102" s="21" t="s">
        <v>122</v>
      </c>
      <c r="F102" s="126"/>
      <c r="G102" s="724"/>
      <c r="H102" s="724"/>
    </row>
    <row r="103" spans="1:8" ht="17.45" customHeight="1">
      <c r="A103" s="686"/>
      <c r="B103" s="697"/>
      <c r="C103" s="129" t="str">
        <f>Eindtermen!C105</f>
        <v>Adviseren over de technische mogelijkheden en/of optimaliseren  van de aarding- en bliksembeveiligingsinstallatie</v>
      </c>
      <c r="D103" s="126" t="s">
        <v>284</v>
      </c>
      <c r="E103" s="21" t="s">
        <v>122</v>
      </c>
      <c r="F103" s="126"/>
      <c r="G103" s="725"/>
      <c r="H103" s="725"/>
    </row>
    <row r="104" spans="1:8" ht="31.15">
      <c r="A104" s="687"/>
      <c r="B104" s="698"/>
      <c r="C104" s="129" t="str">
        <f>Eindtermen!C106</f>
        <v xml:space="preserve">Verantwoordt eventuele impopulaire bevindingen naar de klant ivm het niet (volledig) functioneren van de aanwezige installatie. </v>
      </c>
      <c r="D104" s="126" t="s">
        <v>285</v>
      </c>
      <c r="E104" s="21" t="s">
        <v>122</v>
      </c>
      <c r="F104" s="126"/>
      <c r="G104" s="726"/>
      <c r="H104" s="726"/>
    </row>
    <row r="105" spans="1:8">
      <c r="A105" s="562">
        <v>14</v>
      </c>
      <c r="B105" s="691" t="str">
        <f>Eindtermen!B107</f>
        <v>Klantgericht</v>
      </c>
      <c r="C105" s="210" t="str">
        <f>Eindtermen!C107</f>
        <v>Achterhaalt de klantwens (functionaliteit, kwaliteit en/of veiligheid)</v>
      </c>
      <c r="D105" s="211" t="s">
        <v>288</v>
      </c>
      <c r="E105" s="160" t="s">
        <v>122</v>
      </c>
      <c r="F105" s="157"/>
      <c r="G105" s="727"/>
      <c r="H105" s="727"/>
    </row>
    <row r="106" spans="1:8">
      <c r="A106" s="563"/>
      <c r="B106" s="692"/>
      <c r="C106" s="207" t="str">
        <f>Eindtermen!C108</f>
        <v>Vertaalt de klantwens naar technische mogelijkheden en haalbaarheid</v>
      </c>
      <c r="D106" s="211" t="s">
        <v>290</v>
      </c>
      <c r="E106" s="160" t="s">
        <v>122</v>
      </c>
      <c r="F106" s="157"/>
      <c r="G106" s="722"/>
      <c r="H106" s="722"/>
    </row>
    <row r="107" spans="1:8">
      <c r="A107" s="563"/>
      <c r="B107" s="692"/>
      <c r="C107" s="207" t="str">
        <f>Eindtermen!C109</f>
        <v>Brengt adviezen uit die aansluiten op de klantwens</v>
      </c>
      <c r="D107" s="211" t="s">
        <v>292</v>
      </c>
      <c r="E107" s="160" t="s">
        <v>122</v>
      </c>
      <c r="F107" s="157"/>
      <c r="G107" s="722"/>
      <c r="H107" s="722"/>
    </row>
    <row r="108" spans="1:8">
      <c r="A108" s="563"/>
      <c r="B108" s="692"/>
      <c r="C108" s="207" t="str">
        <f>Eindtermen!C110</f>
        <v>Biedt oplossingen in het belang van de klant zonder het belang van de organisatie te schaden</v>
      </c>
      <c r="D108" s="211" t="s">
        <v>294</v>
      </c>
      <c r="E108" s="160" t="s">
        <v>122</v>
      </c>
      <c r="F108" s="157"/>
      <c r="G108" s="722"/>
      <c r="H108" s="722"/>
    </row>
    <row r="109" spans="1:8">
      <c r="A109" s="564"/>
      <c r="B109" s="693"/>
      <c r="C109" s="208" t="str">
        <f>Eindtermen!C111</f>
        <v>Communiceert op een klantgerichte wijze richting in- en externe opdrachtgevers</v>
      </c>
      <c r="D109" s="211" t="s">
        <v>296</v>
      </c>
      <c r="E109" s="160" t="s">
        <v>122</v>
      </c>
      <c r="F109" s="157"/>
      <c r="G109" s="723"/>
      <c r="H109" s="723"/>
    </row>
    <row r="110" spans="1:8">
      <c r="A110" s="685">
        <v>15</v>
      </c>
      <c r="B110" s="694" t="str">
        <f>Eindtermen!B112</f>
        <v>Omgevingsbewust</v>
      </c>
      <c r="C110" s="129" t="str">
        <f>Eindtermen!C112</f>
        <v xml:space="preserve">Is zich bewust van de verhoudingen binnen de (organisatie) omgeving en handelt hiernaar. </v>
      </c>
      <c r="D110" s="131" t="s">
        <v>299</v>
      </c>
      <c r="E110" s="21" t="s">
        <v>122</v>
      </c>
      <c r="F110" s="126"/>
      <c r="G110" s="724"/>
      <c r="H110" s="724"/>
    </row>
    <row r="111" spans="1:8">
      <c r="A111" s="687"/>
      <c r="B111" s="695"/>
      <c r="C111" s="130" t="str">
        <f>Eindtermen!C113</f>
        <v xml:space="preserve">Begrijpt dat eigen beslissingen of activiteiten van invloed zijn op de omgeving. </v>
      </c>
      <c r="D111" s="131" t="s">
        <v>301</v>
      </c>
      <c r="E111" s="21" t="s">
        <v>122</v>
      </c>
      <c r="F111" s="126"/>
      <c r="G111" s="726"/>
      <c r="H111" s="726"/>
    </row>
    <row r="112" spans="1:8" ht="31.15">
      <c r="A112" s="209">
        <v>16</v>
      </c>
      <c r="B112" s="212" t="str">
        <f>Eindtermen!B114</f>
        <v>Commercieel bewust</v>
      </c>
      <c r="C112" s="208" t="str">
        <f>Eindtermen!C114</f>
        <v>Weegt kostenaspect af ten opzichte van technische oplossingen en klantwens en houdt daarbij ook het bedrijfsbelang in de gaten.</v>
      </c>
      <c r="D112" s="157" t="s">
        <v>304</v>
      </c>
      <c r="E112" s="160" t="s">
        <v>122</v>
      </c>
      <c r="F112" s="157"/>
      <c r="G112" s="157"/>
      <c r="H112" s="213"/>
    </row>
    <row r="113" spans="1:8">
      <c r="A113" s="685">
        <v>17</v>
      </c>
      <c r="B113" s="537" t="str">
        <f>Eindtermen!B115</f>
        <v>Kwaliteitsbewust</v>
      </c>
      <c r="C113" s="203" t="str">
        <f>Eindtermen!C115</f>
        <v>Streeft naar een zo hoog mogelijke kwaliteit (technisch, duurzaam) binnen de kaders van de opdracht</v>
      </c>
      <c r="D113" s="126" t="s">
        <v>307</v>
      </c>
      <c r="E113" s="21" t="s">
        <v>122</v>
      </c>
      <c r="F113" s="126"/>
      <c r="G113" s="724"/>
      <c r="H113" s="724"/>
    </row>
    <row r="114" spans="1:8">
      <c r="A114" s="687"/>
      <c r="B114" s="726"/>
      <c r="C114" s="130" t="str">
        <f>Eindtermen!C116</f>
        <v>Werkt nauwkeurig en zorgvuldig</v>
      </c>
      <c r="D114" s="126" t="s">
        <v>309</v>
      </c>
      <c r="E114" s="21" t="s">
        <v>122</v>
      </c>
      <c r="F114" s="126"/>
      <c r="G114" s="726"/>
      <c r="H114" s="726"/>
    </row>
    <row r="115" spans="1:8">
      <c r="A115" s="562">
        <v>18</v>
      </c>
      <c r="B115" s="688" t="str">
        <f>Eindtermen!B117</f>
        <v>Veiligheidsbewust</v>
      </c>
      <c r="C115" s="210" t="str">
        <f>Eindtermen!C117</f>
        <v>Zorgdragen voor een veilige werkomgeving welke altijd prevalleert boven externe invloeden</v>
      </c>
      <c r="D115" s="211" t="s">
        <v>312</v>
      </c>
      <c r="E115" s="160" t="s">
        <v>122</v>
      </c>
      <c r="F115" s="157"/>
      <c r="G115" s="727"/>
      <c r="H115" s="727"/>
    </row>
    <row r="116" spans="1:8" ht="31.15">
      <c r="A116" s="563"/>
      <c r="B116" s="689"/>
      <c r="C116" s="207" t="str">
        <f>Eindtermen!C118</f>
        <v>Alert zijn op veranderingen in, aan, bij of in de omgeving van de installatie die van invloed kunnen zijn op de veiligheid of de prestatie van de installatie</v>
      </c>
      <c r="D116" s="211" t="s">
        <v>314</v>
      </c>
      <c r="E116" s="160" t="s">
        <v>122</v>
      </c>
      <c r="F116" s="157"/>
      <c r="G116" s="722"/>
      <c r="H116" s="722"/>
    </row>
    <row r="117" spans="1:8" ht="31.15">
      <c r="A117" s="564"/>
      <c r="B117" s="690"/>
      <c r="C117" s="208" t="str">
        <f>Eindtermen!C119</f>
        <v>Alert op veiligheidsissues en/of gebreken, ook al zijn deze lang geleden ontstaan door wijzigingen in gebruik of verbouw en het melden daarvan</v>
      </c>
      <c r="D117" s="211" t="s">
        <v>316</v>
      </c>
      <c r="E117" s="160" t="s">
        <v>122</v>
      </c>
      <c r="F117" s="157"/>
      <c r="G117" s="723"/>
      <c r="H117" s="723"/>
    </row>
    <row r="118" spans="1:8" ht="31.15">
      <c r="A118" s="685">
        <v>19</v>
      </c>
      <c r="B118" s="694" t="str">
        <f>Eindtermen!B121</f>
        <v>Samenwerken</v>
      </c>
      <c r="C118" s="129" t="str">
        <f>Eindtermen!C120</f>
        <v>Verantwoordelijkheidsbesef en bewustzijn dat hij de professional is die de staat van de installatie in relatie tot veiligheid kan waarnemen</v>
      </c>
      <c r="D118" s="131" t="s">
        <v>321</v>
      </c>
      <c r="E118" s="21" t="s">
        <v>122</v>
      </c>
      <c r="F118" s="126"/>
      <c r="G118" s="724"/>
      <c r="H118" s="724"/>
    </row>
    <row r="119" spans="1:8">
      <c r="A119" s="686"/>
      <c r="B119" s="704"/>
      <c r="C119" s="129" t="str">
        <f>Eindtermen!C121</f>
        <v>Stemt plan en/of werkzaamheden af met betrokkenen (collega's/bouwteam/klant/derden)</v>
      </c>
      <c r="D119" s="131" t="s">
        <v>323</v>
      </c>
      <c r="E119" s="21" t="s">
        <v>122</v>
      </c>
      <c r="F119" s="126"/>
      <c r="G119" s="725"/>
      <c r="H119" s="725"/>
    </row>
    <row r="120" spans="1:8">
      <c r="A120" s="686"/>
      <c r="B120" s="704"/>
      <c r="C120" s="129" t="str">
        <f>Eindtermen!C122</f>
        <v xml:space="preserve">Betrekt anderen (proactief) bij de uitvoering van werkzaamheden  </v>
      </c>
      <c r="D120" s="131" t="s">
        <v>325</v>
      </c>
      <c r="E120" s="21" t="s">
        <v>122</v>
      </c>
      <c r="F120" s="126"/>
      <c r="G120" s="725"/>
      <c r="H120" s="725"/>
    </row>
    <row r="121" spans="1:8">
      <c r="A121" s="687"/>
      <c r="B121" s="695"/>
      <c r="C121" s="130" t="str">
        <f>Eindtermen!C123</f>
        <v>Betrekt anderen bij de totstandkoming van een plan of advies</v>
      </c>
      <c r="D121" s="131" t="s">
        <v>390</v>
      </c>
      <c r="E121" s="21" t="s">
        <v>122</v>
      </c>
      <c r="F121" s="126"/>
      <c r="G121" s="726"/>
      <c r="H121" s="726"/>
    </row>
  </sheetData>
  <mergeCells count="75">
    <mergeCell ref="G1:H1"/>
    <mergeCell ref="F1:F2"/>
    <mergeCell ref="G4:G17"/>
    <mergeCell ref="B118:B121"/>
    <mergeCell ref="G113:G114"/>
    <mergeCell ref="H113:H114"/>
    <mergeCell ref="G50:G63"/>
    <mergeCell ref="H50:H63"/>
    <mergeCell ref="B50:B63"/>
    <mergeCell ref="B90:B92"/>
    <mergeCell ref="G31:G41"/>
    <mergeCell ref="H31:H41"/>
    <mergeCell ref="B31:B41"/>
    <mergeCell ref="A1:C1"/>
    <mergeCell ref="H4:H17"/>
    <mergeCell ref="B4:B17"/>
    <mergeCell ref="A4:A17"/>
    <mergeCell ref="A18:A30"/>
    <mergeCell ref="B18:B30"/>
    <mergeCell ref="G18:G30"/>
    <mergeCell ref="H18:H30"/>
    <mergeCell ref="B48:B49"/>
    <mergeCell ref="A48:A49"/>
    <mergeCell ref="G48:G49"/>
    <mergeCell ref="H48:H49"/>
    <mergeCell ref="A50:A63"/>
    <mergeCell ref="A31:A41"/>
    <mergeCell ref="G42:G47"/>
    <mergeCell ref="H42:H47"/>
    <mergeCell ref="B42:B47"/>
    <mergeCell ref="A42:A47"/>
    <mergeCell ref="A64:A80"/>
    <mergeCell ref="A90:A92"/>
    <mergeCell ref="G90:G92"/>
    <mergeCell ref="H90:H92"/>
    <mergeCell ref="B93:B95"/>
    <mergeCell ref="A81:A89"/>
    <mergeCell ref="G81:G89"/>
    <mergeCell ref="H81:H89"/>
    <mergeCell ref="B81:B89"/>
    <mergeCell ref="G64:G80"/>
    <mergeCell ref="H64:H80"/>
    <mergeCell ref="B64:B80"/>
    <mergeCell ref="G93:G95"/>
    <mergeCell ref="H93:H95"/>
    <mergeCell ref="A93:A95"/>
    <mergeCell ref="H96:H98"/>
    <mergeCell ref="H99:H101"/>
    <mergeCell ref="G99:G101"/>
    <mergeCell ref="G96:G98"/>
    <mergeCell ref="B99:B101"/>
    <mergeCell ref="A96:A98"/>
    <mergeCell ref="A99:A101"/>
    <mergeCell ref="B102:B104"/>
    <mergeCell ref="A102:A104"/>
    <mergeCell ref="B96:B98"/>
    <mergeCell ref="G102:G104"/>
    <mergeCell ref="H102:H104"/>
    <mergeCell ref="A105:A109"/>
    <mergeCell ref="G115:G117"/>
    <mergeCell ref="H115:H117"/>
    <mergeCell ref="A110:A111"/>
    <mergeCell ref="A118:A121"/>
    <mergeCell ref="G105:G109"/>
    <mergeCell ref="H105:H109"/>
    <mergeCell ref="H118:H121"/>
    <mergeCell ref="G118:G121"/>
    <mergeCell ref="G110:G111"/>
    <mergeCell ref="H110:H111"/>
    <mergeCell ref="A113:A114"/>
    <mergeCell ref="A115:A117"/>
    <mergeCell ref="B115:B117"/>
    <mergeCell ref="B105:B109"/>
    <mergeCell ref="B110:B111"/>
    <mergeCell ref="B113:B114"/>
  </mergeCells>
  <phoneticPr fontId="22"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DF084-35B7-401F-BA8B-8738BB76D635}">
  <sheetPr>
    <tabColor rgb="FFC00000"/>
  </sheetPr>
  <dimension ref="A1:O162"/>
  <sheetViews>
    <sheetView zoomScaleNormal="100" workbookViewId="0">
      <pane ySplit="2" topLeftCell="A3" activePane="bottomLeft" state="frozen"/>
      <selection pane="bottomLeft" activeCell="B9" sqref="B9"/>
    </sheetView>
  </sheetViews>
  <sheetFormatPr defaultColWidth="10.625" defaultRowHeight="15.6"/>
  <cols>
    <col min="1" max="1" width="20.25" style="40" customWidth="1"/>
    <col min="2" max="2" width="109.375" style="40" bestFit="1" customWidth="1"/>
    <col min="3" max="14" width="7.875" style="40" customWidth="1"/>
    <col min="15" max="15" width="10.625" style="40"/>
    <col min="16" max="16" width="87.375" style="40" customWidth="1"/>
    <col min="17" max="16384" width="10.625" style="40"/>
  </cols>
  <sheetData>
    <row r="1" spans="1:15" ht="17.100000000000001" customHeight="1">
      <c r="A1" s="38"/>
      <c r="B1" s="39"/>
      <c r="C1" s="708" t="s">
        <v>391</v>
      </c>
      <c r="D1" s="709"/>
      <c r="E1" s="709"/>
      <c r="F1" s="709"/>
      <c r="G1" s="709"/>
      <c r="H1" s="709"/>
      <c r="I1" s="709"/>
      <c r="J1" s="709"/>
      <c r="K1" s="709"/>
      <c r="L1" s="709"/>
      <c r="M1" s="709"/>
      <c r="N1" s="710"/>
    </row>
    <row r="2" spans="1:15" ht="188.25" customHeight="1">
      <c r="A2" s="105"/>
      <c r="B2" s="105"/>
      <c r="C2" s="252" t="s">
        <v>69</v>
      </c>
      <c r="D2" s="252" t="s">
        <v>99</v>
      </c>
      <c r="E2" s="252" t="s">
        <v>127</v>
      </c>
      <c r="F2" s="252" t="s">
        <v>150</v>
      </c>
      <c r="G2" s="252" t="s">
        <v>163</v>
      </c>
      <c r="H2" s="252" t="s">
        <v>168</v>
      </c>
      <c r="I2" s="253" t="s">
        <v>197</v>
      </c>
      <c r="J2" s="252" t="s">
        <v>232</v>
      </c>
      <c r="K2" s="252" t="s">
        <v>251</v>
      </c>
      <c r="L2" s="252" t="s">
        <v>258</v>
      </c>
      <c r="M2" s="252" t="s">
        <v>265</v>
      </c>
      <c r="N2" s="254" t="s">
        <v>272</v>
      </c>
    </row>
    <row r="3" spans="1:15">
      <c r="A3" s="41"/>
      <c r="B3" s="41" t="s">
        <v>392</v>
      </c>
      <c r="C3" s="711"/>
      <c r="D3" s="711"/>
      <c r="E3" s="711"/>
      <c r="F3" s="711"/>
      <c r="G3" s="711"/>
      <c r="H3" s="711"/>
      <c r="I3" s="711"/>
      <c r="J3" s="711"/>
      <c r="K3" s="711"/>
      <c r="L3" s="711"/>
      <c r="M3" s="711"/>
      <c r="N3" s="711"/>
    </row>
    <row r="4" spans="1:15">
      <c r="A4" s="106" t="s">
        <v>393</v>
      </c>
      <c r="B4" s="362" t="s">
        <v>394</v>
      </c>
      <c r="C4" s="359" t="s">
        <v>122</v>
      </c>
      <c r="D4" s="359" t="s">
        <v>122</v>
      </c>
      <c r="E4" s="359" t="s">
        <v>122</v>
      </c>
      <c r="F4" s="359" t="s">
        <v>122</v>
      </c>
      <c r="G4" s="359" t="s">
        <v>122</v>
      </c>
      <c r="H4" s="359" t="s">
        <v>122</v>
      </c>
      <c r="I4" s="359" t="s">
        <v>122</v>
      </c>
      <c r="J4" s="359" t="s">
        <v>122</v>
      </c>
      <c r="K4" s="359" t="s">
        <v>122</v>
      </c>
      <c r="L4" s="359" t="s">
        <v>122</v>
      </c>
      <c r="M4" s="359" t="s">
        <v>122</v>
      </c>
      <c r="N4" s="359" t="s">
        <v>122</v>
      </c>
      <c r="O4" s="108"/>
    </row>
    <row r="5" spans="1:15" ht="14.1" customHeight="1">
      <c r="A5" s="106" t="s">
        <v>393</v>
      </c>
      <c r="B5" s="362" t="s">
        <v>395</v>
      </c>
      <c r="C5" s="359" t="s">
        <v>122</v>
      </c>
      <c r="D5" s="359" t="s">
        <v>122</v>
      </c>
      <c r="E5" s="359" t="s">
        <v>122</v>
      </c>
      <c r="F5" s="359" t="s">
        <v>122</v>
      </c>
      <c r="G5" s="359" t="s">
        <v>122</v>
      </c>
      <c r="H5" s="359" t="s">
        <v>122</v>
      </c>
      <c r="I5" s="359" t="s">
        <v>122</v>
      </c>
      <c r="J5" s="359" t="s">
        <v>122</v>
      </c>
      <c r="K5" s="359" t="s">
        <v>122</v>
      </c>
      <c r="L5" s="359" t="s">
        <v>122</v>
      </c>
      <c r="M5" s="359" t="s">
        <v>122</v>
      </c>
      <c r="N5" s="359" t="s">
        <v>122</v>
      </c>
      <c r="O5" s="108"/>
    </row>
    <row r="6" spans="1:15" ht="16.5" customHeight="1">
      <c r="A6" s="106" t="s">
        <v>393</v>
      </c>
      <c r="B6" s="362" t="s">
        <v>396</v>
      </c>
      <c r="C6" s="359" t="s">
        <v>122</v>
      </c>
      <c r="D6" s="359" t="s">
        <v>122</v>
      </c>
      <c r="E6" s="359" t="s">
        <v>122</v>
      </c>
      <c r="F6" s="359" t="s">
        <v>122</v>
      </c>
      <c r="G6" s="359" t="s">
        <v>122</v>
      </c>
      <c r="H6" s="359" t="s">
        <v>122</v>
      </c>
      <c r="I6" s="359" t="s">
        <v>122</v>
      </c>
      <c r="J6" s="359" t="s">
        <v>122</v>
      </c>
      <c r="K6" s="359" t="s">
        <v>122</v>
      </c>
      <c r="L6" s="359" t="s">
        <v>122</v>
      </c>
      <c r="M6" s="359" t="s">
        <v>122</v>
      </c>
      <c r="N6" s="359" t="s">
        <v>122</v>
      </c>
    </row>
    <row r="7" spans="1:15" ht="15.6" customHeight="1">
      <c r="A7" s="106" t="s">
        <v>393</v>
      </c>
      <c r="B7" s="362" t="s">
        <v>397</v>
      </c>
      <c r="C7" s="359" t="s">
        <v>122</v>
      </c>
      <c r="D7" s="359" t="s">
        <v>122</v>
      </c>
      <c r="E7" s="359" t="s">
        <v>122</v>
      </c>
      <c r="F7" s="359" t="s">
        <v>122</v>
      </c>
      <c r="G7" s="359" t="s">
        <v>122</v>
      </c>
      <c r="H7" s="359" t="s">
        <v>122</v>
      </c>
      <c r="I7" s="359" t="s">
        <v>122</v>
      </c>
      <c r="J7" s="359" t="s">
        <v>122</v>
      </c>
      <c r="K7" s="359" t="s">
        <v>122</v>
      </c>
      <c r="L7" s="359" t="s">
        <v>122</v>
      </c>
      <c r="M7" s="359" t="s">
        <v>122</v>
      </c>
      <c r="N7" s="359" t="s">
        <v>122</v>
      </c>
    </row>
    <row r="8" spans="1:15">
      <c r="A8" s="106" t="s">
        <v>393</v>
      </c>
      <c r="B8" s="362" t="s">
        <v>398</v>
      </c>
      <c r="C8" s="359" t="s">
        <v>122</v>
      </c>
      <c r="D8" s="359" t="s">
        <v>122</v>
      </c>
      <c r="E8" s="359" t="s">
        <v>122</v>
      </c>
      <c r="F8" s="359" t="s">
        <v>122</v>
      </c>
      <c r="G8" s="359" t="s">
        <v>122</v>
      </c>
      <c r="H8" s="359" t="s">
        <v>122</v>
      </c>
      <c r="I8" s="359" t="s">
        <v>122</v>
      </c>
      <c r="J8" s="359" t="s">
        <v>122</v>
      </c>
      <c r="K8" s="359" t="s">
        <v>122</v>
      </c>
      <c r="L8" s="359" t="s">
        <v>122</v>
      </c>
      <c r="M8" s="359" t="s">
        <v>122</v>
      </c>
      <c r="N8" s="359" t="s">
        <v>122</v>
      </c>
    </row>
    <row r="9" spans="1:15" ht="30" customHeight="1">
      <c r="A9" s="106" t="s">
        <v>393</v>
      </c>
      <c r="B9" s="362" t="s">
        <v>399</v>
      </c>
      <c r="C9" s="359" t="s">
        <v>122</v>
      </c>
      <c r="D9" s="359" t="s">
        <v>122</v>
      </c>
      <c r="E9" s="359" t="s">
        <v>122</v>
      </c>
      <c r="F9" s="359" t="s">
        <v>122</v>
      </c>
      <c r="G9" s="359" t="s">
        <v>122</v>
      </c>
      <c r="H9" s="359" t="s">
        <v>122</v>
      </c>
      <c r="I9" s="359" t="s">
        <v>122</v>
      </c>
      <c r="J9" s="359" t="s">
        <v>122</v>
      </c>
      <c r="K9" s="359" t="s">
        <v>122</v>
      </c>
      <c r="L9" s="359" t="s">
        <v>122</v>
      </c>
      <c r="M9" s="359" t="s">
        <v>122</v>
      </c>
      <c r="N9" s="359" t="s">
        <v>122</v>
      </c>
    </row>
    <row r="10" spans="1:15">
      <c r="A10" s="106" t="s">
        <v>393</v>
      </c>
      <c r="B10" s="362" t="s">
        <v>400</v>
      </c>
      <c r="C10" s="359" t="s">
        <v>122</v>
      </c>
      <c r="D10" s="359" t="s">
        <v>122</v>
      </c>
      <c r="E10" s="359" t="s">
        <v>122</v>
      </c>
      <c r="F10" s="359" t="s">
        <v>122</v>
      </c>
      <c r="G10" s="359" t="s">
        <v>122</v>
      </c>
      <c r="H10" s="359" t="s">
        <v>122</v>
      </c>
      <c r="I10" s="359" t="s">
        <v>122</v>
      </c>
      <c r="J10" s="359" t="s">
        <v>122</v>
      </c>
      <c r="K10" s="359" t="s">
        <v>122</v>
      </c>
      <c r="L10" s="359" t="s">
        <v>122</v>
      </c>
      <c r="M10" s="359" t="s">
        <v>122</v>
      </c>
      <c r="N10" s="359" t="s">
        <v>122</v>
      </c>
    </row>
    <row r="11" spans="1:15">
      <c r="A11" s="106" t="s">
        <v>401</v>
      </c>
      <c r="B11" s="362" t="s">
        <v>402</v>
      </c>
      <c r="C11" s="359" t="s">
        <v>122</v>
      </c>
      <c r="D11" s="359" t="s">
        <v>122</v>
      </c>
      <c r="E11" s="359" t="s">
        <v>122</v>
      </c>
      <c r="F11" s="360"/>
      <c r="G11" s="359"/>
      <c r="H11" s="359"/>
      <c r="I11" s="359" t="s">
        <v>122</v>
      </c>
      <c r="J11" s="359"/>
      <c r="K11" s="359"/>
      <c r="L11" s="359" t="s">
        <v>122</v>
      </c>
      <c r="M11" s="359"/>
      <c r="N11" s="359" t="s">
        <v>122</v>
      </c>
    </row>
    <row r="12" spans="1:15">
      <c r="A12" s="106" t="s">
        <v>401</v>
      </c>
      <c r="B12" s="362" t="s">
        <v>403</v>
      </c>
      <c r="C12" s="359" t="s">
        <v>122</v>
      </c>
      <c r="D12" s="359" t="s">
        <v>122</v>
      </c>
      <c r="E12" s="359" t="s">
        <v>122</v>
      </c>
      <c r="F12" s="359"/>
      <c r="G12" s="359"/>
      <c r="H12" s="359" t="s">
        <v>122</v>
      </c>
      <c r="I12" s="359" t="s">
        <v>122</v>
      </c>
      <c r="J12" s="359"/>
      <c r="K12" s="359"/>
      <c r="L12" s="359"/>
      <c r="M12" s="359" t="s">
        <v>122</v>
      </c>
      <c r="N12" s="359" t="s">
        <v>122</v>
      </c>
    </row>
    <row r="13" spans="1:15">
      <c r="A13" s="106" t="s">
        <v>401</v>
      </c>
      <c r="B13" s="362" t="s">
        <v>404</v>
      </c>
      <c r="C13" s="359" t="s">
        <v>122</v>
      </c>
      <c r="D13" s="359" t="s">
        <v>122</v>
      </c>
      <c r="E13" s="359" t="s">
        <v>122</v>
      </c>
      <c r="F13" s="359" t="s">
        <v>122</v>
      </c>
      <c r="G13" s="359"/>
      <c r="H13" s="359" t="s">
        <v>122</v>
      </c>
      <c r="I13" s="359" t="s">
        <v>122</v>
      </c>
      <c r="J13" s="359"/>
      <c r="K13" s="359"/>
      <c r="L13" s="359"/>
      <c r="M13" s="359" t="s">
        <v>122</v>
      </c>
      <c r="N13" s="359" t="s">
        <v>122</v>
      </c>
    </row>
    <row r="14" spans="1:15">
      <c r="A14" s="106" t="s">
        <v>401</v>
      </c>
      <c r="B14" s="363" t="s">
        <v>405</v>
      </c>
      <c r="C14" s="359" t="s">
        <v>122</v>
      </c>
      <c r="D14" s="359" t="s">
        <v>122</v>
      </c>
      <c r="E14" s="359" t="s">
        <v>122</v>
      </c>
      <c r="F14" s="359"/>
      <c r="G14" s="359"/>
      <c r="H14" s="359"/>
      <c r="I14" s="359"/>
      <c r="J14" s="359"/>
      <c r="K14" s="359"/>
      <c r="L14" s="359"/>
      <c r="M14" s="359"/>
      <c r="N14" s="359"/>
    </row>
    <row r="15" spans="1:15">
      <c r="A15" s="115" t="s">
        <v>401</v>
      </c>
      <c r="B15" s="364" t="s">
        <v>406</v>
      </c>
      <c r="C15" s="359" t="s">
        <v>122</v>
      </c>
      <c r="D15" s="359" t="s">
        <v>122</v>
      </c>
      <c r="E15" s="359" t="s">
        <v>122</v>
      </c>
      <c r="F15" s="359" t="s">
        <v>122</v>
      </c>
      <c r="G15" s="359"/>
      <c r="H15" s="359" t="s">
        <v>122</v>
      </c>
      <c r="I15" s="359" t="s">
        <v>122</v>
      </c>
      <c r="J15" s="359"/>
      <c r="K15" s="359"/>
      <c r="L15" s="359"/>
      <c r="M15" s="359" t="s">
        <v>122</v>
      </c>
      <c r="N15" s="359" t="s">
        <v>122</v>
      </c>
    </row>
    <row r="16" spans="1:15" s="247" customFormat="1" ht="29.45" customHeight="1">
      <c r="A16" s="115" t="s">
        <v>401</v>
      </c>
      <c r="B16" s="363" t="s">
        <v>407</v>
      </c>
      <c r="C16" s="359" t="s">
        <v>122</v>
      </c>
      <c r="D16" s="359" t="s">
        <v>122</v>
      </c>
      <c r="E16" s="359" t="s">
        <v>122</v>
      </c>
      <c r="F16" s="360"/>
      <c r="G16" s="360"/>
      <c r="H16" s="359" t="s">
        <v>122</v>
      </c>
      <c r="I16" s="359" t="s">
        <v>122</v>
      </c>
      <c r="J16" s="359" t="s">
        <v>122</v>
      </c>
      <c r="K16" s="360"/>
      <c r="L16" s="360"/>
      <c r="M16" s="359" t="s">
        <v>122</v>
      </c>
      <c r="N16" s="359" t="s">
        <v>122</v>
      </c>
    </row>
    <row r="17" spans="1:14">
      <c r="A17" s="106" t="s">
        <v>401</v>
      </c>
      <c r="B17" s="365" t="s">
        <v>408</v>
      </c>
      <c r="C17" s="359" t="s">
        <v>122</v>
      </c>
      <c r="D17" s="359" t="s">
        <v>122</v>
      </c>
      <c r="E17" s="359" t="s">
        <v>122</v>
      </c>
      <c r="F17" s="359"/>
      <c r="G17" s="359" t="s">
        <v>122</v>
      </c>
      <c r="H17" s="359"/>
      <c r="I17" s="359" t="s">
        <v>122</v>
      </c>
      <c r="J17" s="359" t="s">
        <v>122</v>
      </c>
      <c r="K17" s="359" t="s">
        <v>122</v>
      </c>
      <c r="L17" s="359" t="s">
        <v>122</v>
      </c>
      <c r="M17" s="359"/>
      <c r="N17" s="359" t="s">
        <v>122</v>
      </c>
    </row>
    <row r="18" spans="1:14" ht="29.85" customHeight="1">
      <c r="A18" s="106" t="s">
        <v>401</v>
      </c>
      <c r="B18" s="365" t="s">
        <v>409</v>
      </c>
      <c r="C18" s="359" t="s">
        <v>122</v>
      </c>
      <c r="D18" s="359" t="s">
        <v>122</v>
      </c>
      <c r="E18" s="359" t="s">
        <v>122</v>
      </c>
      <c r="F18" s="359"/>
      <c r="G18" s="359" t="s">
        <v>122</v>
      </c>
      <c r="H18" s="359"/>
      <c r="I18" s="359" t="s">
        <v>122</v>
      </c>
      <c r="J18" s="359"/>
      <c r="K18" s="359"/>
      <c r="L18" s="359" t="s">
        <v>122</v>
      </c>
      <c r="M18" s="359"/>
      <c r="N18" s="359" t="s">
        <v>122</v>
      </c>
    </row>
    <row r="19" spans="1:14" ht="15.95" customHeight="1">
      <c r="A19" s="106" t="s">
        <v>163</v>
      </c>
      <c r="B19" s="366" t="s">
        <v>410</v>
      </c>
      <c r="C19" s="359"/>
      <c r="D19" s="359"/>
      <c r="E19" s="359" t="s">
        <v>122</v>
      </c>
      <c r="F19" s="359" t="s">
        <v>122</v>
      </c>
      <c r="G19" s="359" t="s">
        <v>122</v>
      </c>
      <c r="H19" s="359" t="s">
        <v>122</v>
      </c>
      <c r="I19" s="359"/>
      <c r="J19" s="359" t="s">
        <v>122</v>
      </c>
      <c r="K19" s="359"/>
      <c r="L19" s="359" t="s">
        <v>122</v>
      </c>
      <c r="M19" s="359" t="s">
        <v>122</v>
      </c>
      <c r="N19" s="359" t="s">
        <v>122</v>
      </c>
    </row>
    <row r="20" spans="1:14">
      <c r="A20" s="106" t="s">
        <v>411</v>
      </c>
      <c r="B20" s="366" t="s">
        <v>412</v>
      </c>
      <c r="C20" s="359"/>
      <c r="D20" s="359"/>
      <c r="E20" s="359" t="s">
        <v>122</v>
      </c>
      <c r="F20" s="359" t="s">
        <v>122</v>
      </c>
      <c r="G20" s="359" t="s">
        <v>122</v>
      </c>
      <c r="H20" s="359" t="s">
        <v>122</v>
      </c>
      <c r="I20" s="359" t="s">
        <v>122</v>
      </c>
      <c r="J20" s="359" t="s">
        <v>122</v>
      </c>
      <c r="K20" s="359"/>
      <c r="L20" s="359" t="s">
        <v>122</v>
      </c>
      <c r="M20" s="359" t="s">
        <v>122</v>
      </c>
      <c r="N20" s="359" t="s">
        <v>122</v>
      </c>
    </row>
    <row r="21" spans="1:14" ht="15.95" customHeight="1">
      <c r="A21" s="106" t="s">
        <v>411</v>
      </c>
      <c r="B21" s="366" t="s">
        <v>413</v>
      </c>
      <c r="C21" s="359"/>
      <c r="D21" s="359"/>
      <c r="E21" s="359" t="s">
        <v>122</v>
      </c>
      <c r="F21" s="359" t="s">
        <v>122</v>
      </c>
      <c r="G21" s="359" t="s">
        <v>122</v>
      </c>
      <c r="H21" s="359" t="s">
        <v>122</v>
      </c>
      <c r="I21" s="359" t="s">
        <v>122</v>
      </c>
      <c r="J21" s="359" t="s">
        <v>122</v>
      </c>
      <c r="K21" s="359"/>
      <c r="L21" s="359" t="s">
        <v>122</v>
      </c>
      <c r="M21" s="359" t="s">
        <v>122</v>
      </c>
      <c r="N21" s="359" t="s">
        <v>122</v>
      </c>
    </row>
    <row r="22" spans="1:14" ht="15.95" customHeight="1">
      <c r="A22" s="106" t="s">
        <v>411</v>
      </c>
      <c r="B22" s="366" t="s">
        <v>414</v>
      </c>
      <c r="C22" s="359"/>
      <c r="D22" s="359"/>
      <c r="E22" s="359" t="s">
        <v>122</v>
      </c>
      <c r="F22" s="359" t="s">
        <v>122</v>
      </c>
      <c r="G22" s="359" t="s">
        <v>122</v>
      </c>
      <c r="H22" s="359" t="s">
        <v>122</v>
      </c>
      <c r="I22" s="359" t="s">
        <v>122</v>
      </c>
      <c r="J22" s="359" t="s">
        <v>122</v>
      </c>
      <c r="K22" s="359"/>
      <c r="L22" s="359" t="s">
        <v>122</v>
      </c>
      <c r="M22" s="359" t="s">
        <v>122</v>
      </c>
      <c r="N22" s="359" t="s">
        <v>122</v>
      </c>
    </row>
    <row r="23" spans="1:14">
      <c r="A23" s="106" t="s">
        <v>415</v>
      </c>
      <c r="B23" s="366" t="s">
        <v>416</v>
      </c>
      <c r="C23" s="359"/>
      <c r="D23" s="359"/>
      <c r="E23" s="359"/>
      <c r="F23" s="359"/>
      <c r="G23" s="359"/>
      <c r="H23" s="359" t="s">
        <v>122</v>
      </c>
      <c r="I23" s="359" t="s">
        <v>122</v>
      </c>
      <c r="J23" s="359" t="s">
        <v>122</v>
      </c>
      <c r="K23" s="359" t="s">
        <v>122</v>
      </c>
      <c r="L23" s="359" t="s">
        <v>122</v>
      </c>
      <c r="M23" s="359" t="s">
        <v>122</v>
      </c>
      <c r="N23" s="359" t="s">
        <v>122</v>
      </c>
    </row>
    <row r="24" spans="1:14" ht="15" customHeight="1">
      <c r="A24" s="106" t="s">
        <v>415</v>
      </c>
      <c r="B24" s="365" t="s">
        <v>417</v>
      </c>
      <c r="C24" s="359"/>
      <c r="D24" s="359"/>
      <c r="E24" s="359"/>
      <c r="F24" s="359"/>
      <c r="G24" s="359"/>
      <c r="H24" s="359" t="s">
        <v>122</v>
      </c>
      <c r="I24" s="359" t="s">
        <v>122</v>
      </c>
      <c r="J24" s="359" t="s">
        <v>122</v>
      </c>
      <c r="K24" s="359" t="s">
        <v>122</v>
      </c>
      <c r="L24" s="359" t="s">
        <v>122</v>
      </c>
      <c r="M24" s="359" t="s">
        <v>122</v>
      </c>
      <c r="N24" s="359" t="s">
        <v>122</v>
      </c>
    </row>
    <row r="25" spans="1:14" ht="15" customHeight="1">
      <c r="A25" s="106" t="s">
        <v>415</v>
      </c>
      <c r="B25" s="365" t="s">
        <v>418</v>
      </c>
      <c r="C25" s="361"/>
      <c r="D25" s="359"/>
      <c r="E25" s="359"/>
      <c r="F25" s="359"/>
      <c r="G25" s="359"/>
      <c r="H25" s="359"/>
      <c r="I25" s="359" t="s">
        <v>122</v>
      </c>
      <c r="J25" s="359"/>
      <c r="K25" s="359" t="s">
        <v>122</v>
      </c>
      <c r="L25" s="359" t="s">
        <v>122</v>
      </c>
      <c r="M25" s="359" t="s">
        <v>122</v>
      </c>
      <c r="N25" s="359"/>
    </row>
    <row r="26" spans="1:14" ht="15" customHeight="1">
      <c r="A26" s="106" t="s">
        <v>415</v>
      </c>
      <c r="B26" s="363" t="s">
        <v>419</v>
      </c>
      <c r="C26" s="359" t="s">
        <v>122</v>
      </c>
      <c r="D26" s="359" t="s">
        <v>122</v>
      </c>
      <c r="E26" s="359" t="s">
        <v>122</v>
      </c>
      <c r="F26" s="359" t="s">
        <v>122</v>
      </c>
      <c r="G26" s="359" t="s">
        <v>122</v>
      </c>
      <c r="H26" s="359" t="s">
        <v>122</v>
      </c>
      <c r="I26" s="359" t="s">
        <v>122</v>
      </c>
      <c r="J26" s="359"/>
      <c r="K26" s="359" t="s">
        <v>122</v>
      </c>
      <c r="L26" s="359" t="s">
        <v>122</v>
      </c>
      <c r="M26" s="359" t="s">
        <v>122</v>
      </c>
      <c r="N26" s="359" t="s">
        <v>122</v>
      </c>
    </row>
    <row r="27" spans="1:14" ht="15" customHeight="1">
      <c r="A27" s="106" t="s">
        <v>415</v>
      </c>
      <c r="B27" s="365" t="s">
        <v>420</v>
      </c>
      <c r="C27" s="359" t="s">
        <v>122</v>
      </c>
      <c r="D27" s="359" t="s">
        <v>122</v>
      </c>
      <c r="E27" s="359" t="s">
        <v>122</v>
      </c>
      <c r="F27" s="359"/>
      <c r="G27" s="359"/>
      <c r="H27" s="359" t="s">
        <v>122</v>
      </c>
      <c r="I27" s="359" t="s">
        <v>122</v>
      </c>
      <c r="J27" s="359"/>
      <c r="K27" s="359"/>
      <c r="L27" s="359"/>
      <c r="M27" s="359"/>
      <c r="N27" s="359" t="s">
        <v>122</v>
      </c>
    </row>
    <row r="28" spans="1:14" ht="15" customHeight="1">
      <c r="A28" s="106" t="s">
        <v>415</v>
      </c>
      <c r="B28" s="365" t="s">
        <v>421</v>
      </c>
      <c r="C28" s="359" t="s">
        <v>122</v>
      </c>
      <c r="D28" s="359" t="s">
        <v>122</v>
      </c>
      <c r="E28" s="359" t="s">
        <v>122</v>
      </c>
      <c r="F28" s="359" t="s">
        <v>122</v>
      </c>
      <c r="G28" s="359"/>
      <c r="H28" s="359" t="s">
        <v>122</v>
      </c>
      <c r="I28" s="359" t="s">
        <v>122</v>
      </c>
      <c r="J28" s="359"/>
      <c r="K28" s="359"/>
      <c r="L28" s="359" t="s">
        <v>122</v>
      </c>
      <c r="M28" s="359" t="s">
        <v>122</v>
      </c>
      <c r="N28" s="359" t="s">
        <v>122</v>
      </c>
    </row>
    <row r="29" spans="1:14" ht="15" customHeight="1">
      <c r="A29" s="106" t="s">
        <v>415</v>
      </c>
      <c r="B29" s="365" t="s">
        <v>422</v>
      </c>
      <c r="C29" s="359" t="s">
        <v>122</v>
      </c>
      <c r="D29" s="359" t="s">
        <v>122</v>
      </c>
      <c r="E29" s="359" t="s">
        <v>122</v>
      </c>
      <c r="F29" s="359"/>
      <c r="G29" s="359"/>
      <c r="H29" s="359"/>
      <c r="I29" s="359" t="s">
        <v>122</v>
      </c>
      <c r="J29" s="359" t="s">
        <v>122</v>
      </c>
      <c r="K29" s="359"/>
      <c r="L29" s="359"/>
      <c r="M29" s="359"/>
      <c r="N29" s="359" t="s">
        <v>122</v>
      </c>
    </row>
    <row r="30" spans="1:14" ht="15" customHeight="1">
      <c r="A30" s="106" t="s">
        <v>415</v>
      </c>
      <c r="B30" s="365" t="s">
        <v>423</v>
      </c>
      <c r="C30" s="359" t="s">
        <v>122</v>
      </c>
      <c r="D30" s="359" t="s">
        <v>122</v>
      </c>
      <c r="E30" s="359" t="s">
        <v>122</v>
      </c>
      <c r="F30" s="359"/>
      <c r="G30" s="359"/>
      <c r="H30" s="359"/>
      <c r="I30" s="359" t="s">
        <v>122</v>
      </c>
      <c r="J30" s="359" t="s">
        <v>122</v>
      </c>
      <c r="K30" s="359"/>
      <c r="L30" s="359"/>
      <c r="M30" s="359"/>
      <c r="N30" s="359" t="s">
        <v>122</v>
      </c>
    </row>
    <row r="31" spans="1:14" ht="15" customHeight="1">
      <c r="A31" s="106" t="s">
        <v>415</v>
      </c>
      <c r="B31" s="365" t="s">
        <v>424</v>
      </c>
      <c r="C31" s="359" t="s">
        <v>122</v>
      </c>
      <c r="D31" s="359" t="s">
        <v>122</v>
      </c>
      <c r="E31" s="359" t="s">
        <v>122</v>
      </c>
      <c r="F31" s="359"/>
      <c r="G31" s="359"/>
      <c r="H31" s="359" t="s">
        <v>122</v>
      </c>
      <c r="I31" s="359" t="s">
        <v>122</v>
      </c>
      <c r="J31" s="359"/>
      <c r="K31" s="359"/>
      <c r="L31" s="359"/>
      <c r="M31" s="359"/>
      <c r="N31" s="359" t="s">
        <v>122</v>
      </c>
    </row>
    <row r="32" spans="1:14" ht="29.1" customHeight="1">
      <c r="A32" s="106" t="s">
        <v>425</v>
      </c>
      <c r="B32" s="366" t="s">
        <v>426</v>
      </c>
      <c r="C32" s="359" t="s">
        <v>122</v>
      </c>
      <c r="D32" s="359" t="s">
        <v>122</v>
      </c>
      <c r="E32" s="359" t="s">
        <v>122</v>
      </c>
      <c r="F32" s="359" t="s">
        <v>122</v>
      </c>
      <c r="G32" s="359" t="s">
        <v>122</v>
      </c>
      <c r="H32" s="359" t="s">
        <v>122</v>
      </c>
      <c r="I32" s="359" t="s">
        <v>122</v>
      </c>
      <c r="J32" s="359" t="s">
        <v>122</v>
      </c>
      <c r="K32" s="359" t="s">
        <v>122</v>
      </c>
      <c r="L32" s="359" t="s">
        <v>122</v>
      </c>
      <c r="M32" s="359" t="s">
        <v>122</v>
      </c>
      <c r="N32" s="359" t="s">
        <v>122</v>
      </c>
    </row>
    <row r="33" spans="1:14" ht="15.6" customHeight="1">
      <c r="A33" s="106" t="s">
        <v>425</v>
      </c>
      <c r="B33" s="366" t="s">
        <v>427</v>
      </c>
      <c r="C33" s="359" t="s">
        <v>122</v>
      </c>
      <c r="D33" s="359" t="s">
        <v>122</v>
      </c>
      <c r="E33" s="359" t="s">
        <v>122</v>
      </c>
      <c r="F33" s="359" t="s">
        <v>122</v>
      </c>
      <c r="G33" s="359" t="s">
        <v>122</v>
      </c>
      <c r="H33" s="359" t="s">
        <v>122</v>
      </c>
      <c r="I33" s="359" t="s">
        <v>122</v>
      </c>
      <c r="J33" s="359" t="s">
        <v>122</v>
      </c>
      <c r="K33" s="359" t="s">
        <v>122</v>
      </c>
      <c r="L33" s="359" t="s">
        <v>122</v>
      </c>
      <c r="M33" s="359" t="s">
        <v>122</v>
      </c>
      <c r="N33" s="359" t="s">
        <v>122</v>
      </c>
    </row>
    <row r="34" spans="1:14" ht="14.1" customHeight="1">
      <c r="A34" s="106" t="s">
        <v>425</v>
      </c>
      <c r="B34" s="366" t="s">
        <v>428</v>
      </c>
      <c r="C34" s="359" t="s">
        <v>122</v>
      </c>
      <c r="D34" s="359" t="s">
        <v>122</v>
      </c>
      <c r="E34" s="359" t="s">
        <v>122</v>
      </c>
      <c r="F34" s="359" t="s">
        <v>122</v>
      </c>
      <c r="G34" s="359" t="s">
        <v>122</v>
      </c>
      <c r="H34" s="359" t="s">
        <v>122</v>
      </c>
      <c r="I34" s="359" t="s">
        <v>122</v>
      </c>
      <c r="J34" s="359" t="s">
        <v>122</v>
      </c>
      <c r="K34" s="359" t="s">
        <v>122</v>
      </c>
      <c r="L34" s="359" t="s">
        <v>122</v>
      </c>
      <c r="M34" s="359" t="s">
        <v>122</v>
      </c>
      <c r="N34" s="359" t="s">
        <v>122</v>
      </c>
    </row>
    <row r="35" spans="1:14" ht="18" customHeight="1">
      <c r="A35" s="106" t="s">
        <v>425</v>
      </c>
      <c r="B35" s="366" t="s">
        <v>429</v>
      </c>
      <c r="C35" s="359" t="s">
        <v>122</v>
      </c>
      <c r="D35" s="359" t="s">
        <v>122</v>
      </c>
      <c r="E35" s="359" t="s">
        <v>122</v>
      </c>
      <c r="F35" s="359" t="s">
        <v>122</v>
      </c>
      <c r="G35" s="359" t="s">
        <v>122</v>
      </c>
      <c r="H35" s="359" t="s">
        <v>122</v>
      </c>
      <c r="I35" s="359" t="s">
        <v>122</v>
      </c>
      <c r="J35" s="359" t="s">
        <v>122</v>
      </c>
      <c r="K35" s="359" t="s">
        <v>122</v>
      </c>
      <c r="L35" s="359" t="s">
        <v>122</v>
      </c>
      <c r="M35" s="359" t="s">
        <v>122</v>
      </c>
      <c r="N35" s="359" t="s">
        <v>122</v>
      </c>
    </row>
    <row r="36" spans="1:14" ht="15.6" customHeight="1">
      <c r="A36" s="106" t="s">
        <v>430</v>
      </c>
      <c r="B36" s="366" t="s">
        <v>431</v>
      </c>
      <c r="C36" s="359" t="s">
        <v>122</v>
      </c>
      <c r="D36" s="359" t="s">
        <v>122</v>
      </c>
      <c r="E36" s="359" t="s">
        <v>122</v>
      </c>
      <c r="F36" s="359" t="s">
        <v>122</v>
      </c>
      <c r="G36" s="359" t="s">
        <v>122</v>
      </c>
      <c r="H36" s="359" t="s">
        <v>122</v>
      </c>
      <c r="I36" s="359" t="s">
        <v>122</v>
      </c>
      <c r="J36" s="359" t="s">
        <v>122</v>
      </c>
      <c r="K36" s="359" t="s">
        <v>122</v>
      </c>
      <c r="L36" s="359" t="s">
        <v>122</v>
      </c>
      <c r="M36" s="359" t="s">
        <v>122</v>
      </c>
      <c r="N36" s="359" t="s">
        <v>122</v>
      </c>
    </row>
    <row r="37" spans="1:14" ht="15" customHeight="1">
      <c r="A37" s="106" t="s">
        <v>432</v>
      </c>
      <c r="B37" s="366" t="s">
        <v>433</v>
      </c>
      <c r="C37" s="359" t="s">
        <v>122</v>
      </c>
      <c r="D37" s="359" t="s">
        <v>122</v>
      </c>
      <c r="E37" s="359" t="s">
        <v>122</v>
      </c>
      <c r="F37" s="359"/>
      <c r="G37" s="359" t="s">
        <v>122</v>
      </c>
      <c r="H37" s="359" t="s">
        <v>122</v>
      </c>
      <c r="I37" s="359" t="s">
        <v>122</v>
      </c>
      <c r="J37" s="359" t="s">
        <v>122</v>
      </c>
      <c r="K37" s="359" t="s">
        <v>122</v>
      </c>
      <c r="L37" s="359" t="s">
        <v>122</v>
      </c>
      <c r="M37" s="359" t="s">
        <v>122</v>
      </c>
      <c r="N37" s="359" t="s">
        <v>122</v>
      </c>
    </row>
    <row r="38" spans="1:14" ht="15.6" customHeight="1">
      <c r="A38" s="106" t="s">
        <v>434</v>
      </c>
      <c r="B38" s="366" t="s">
        <v>435</v>
      </c>
      <c r="C38" s="359" t="s">
        <v>122</v>
      </c>
      <c r="D38" s="359" t="s">
        <v>122</v>
      </c>
      <c r="E38" s="359" t="s">
        <v>122</v>
      </c>
      <c r="F38" s="359"/>
      <c r="G38" s="359" t="s">
        <v>122</v>
      </c>
      <c r="H38" s="359" t="s">
        <v>122</v>
      </c>
      <c r="I38" s="359" t="s">
        <v>122</v>
      </c>
      <c r="J38" s="359" t="s">
        <v>122</v>
      </c>
      <c r="K38" s="359" t="s">
        <v>122</v>
      </c>
      <c r="L38" s="359" t="s">
        <v>122</v>
      </c>
      <c r="M38" s="359" t="s">
        <v>122</v>
      </c>
      <c r="N38" s="359" t="s">
        <v>122</v>
      </c>
    </row>
    <row r="39" spans="1:14" ht="27" customHeight="1">
      <c r="A39" s="106" t="s">
        <v>436</v>
      </c>
      <c r="B39" s="365" t="s">
        <v>437</v>
      </c>
      <c r="C39" s="359" t="s">
        <v>122</v>
      </c>
      <c r="D39" s="359" t="s">
        <v>122</v>
      </c>
      <c r="E39" s="359" t="s">
        <v>122</v>
      </c>
      <c r="F39" s="359"/>
      <c r="G39" s="359" t="s">
        <v>122</v>
      </c>
      <c r="H39" s="359" t="s">
        <v>122</v>
      </c>
      <c r="I39" s="359" t="s">
        <v>122</v>
      </c>
      <c r="J39" s="359" t="s">
        <v>122</v>
      </c>
      <c r="K39" s="359" t="s">
        <v>122</v>
      </c>
      <c r="L39" s="359"/>
      <c r="M39" s="359"/>
      <c r="N39" s="359" t="s">
        <v>122</v>
      </c>
    </row>
    <row r="40" spans="1:14" ht="17.100000000000001" customHeight="1">
      <c r="A40" s="107"/>
      <c r="B40" s="109"/>
      <c r="C40" s="108"/>
      <c r="D40" s="108"/>
      <c r="E40" s="108"/>
      <c r="F40" s="108"/>
      <c r="G40" s="108"/>
      <c r="H40" s="108"/>
      <c r="I40" s="108"/>
      <c r="J40" s="108"/>
      <c r="K40" s="108"/>
      <c r="L40" s="108"/>
      <c r="M40" s="26"/>
      <c r="N40" s="26"/>
    </row>
    <row r="41" spans="1:14">
      <c r="A41" s="107"/>
      <c r="B41" s="110"/>
      <c r="C41" s="108"/>
      <c r="D41" s="108"/>
      <c r="E41" s="108"/>
      <c r="F41" s="108"/>
      <c r="G41" s="108"/>
      <c r="H41" s="108"/>
      <c r="I41" s="108"/>
      <c r="J41" s="108"/>
      <c r="K41" s="108"/>
      <c r="L41" s="108"/>
      <c r="M41" s="26"/>
      <c r="N41" s="26"/>
    </row>
    <row r="42" spans="1:14">
      <c r="A42" s="107"/>
      <c r="B42" s="110"/>
      <c r="C42" s="108"/>
      <c r="D42" s="108"/>
      <c r="E42" s="108"/>
      <c r="F42" s="108"/>
      <c r="G42" s="108"/>
      <c r="H42" s="108"/>
      <c r="I42" s="108"/>
      <c r="J42" s="108"/>
      <c r="K42" s="108"/>
      <c r="L42" s="108"/>
      <c r="M42" s="26"/>
      <c r="N42" s="26"/>
    </row>
    <row r="43" spans="1:14">
      <c r="A43" s="101"/>
      <c r="B43" s="110"/>
      <c r="C43" s="108"/>
      <c r="D43" s="108"/>
      <c r="E43" s="108"/>
      <c r="F43" s="108"/>
      <c r="G43" s="108"/>
      <c r="H43" s="108"/>
      <c r="I43" s="108"/>
      <c r="J43" s="108"/>
      <c r="K43" s="108"/>
      <c r="L43" s="108"/>
      <c r="M43" s="26"/>
      <c r="N43" s="26"/>
    </row>
    <row r="44" spans="1:14">
      <c r="A44" s="111"/>
      <c r="B44" s="112"/>
      <c r="C44" s="108"/>
      <c r="D44" s="108"/>
      <c r="E44" s="108"/>
      <c r="F44" s="108"/>
      <c r="G44" s="108"/>
      <c r="H44" s="108"/>
      <c r="I44" s="108"/>
      <c r="J44" s="108"/>
      <c r="K44" s="108"/>
      <c r="L44" s="108"/>
      <c r="M44" s="26"/>
      <c r="N44" s="26"/>
    </row>
    <row r="45" spans="1:14">
      <c r="A45" s="111"/>
      <c r="B45" s="112"/>
      <c r="C45" s="108"/>
      <c r="D45" s="108"/>
      <c r="E45" s="108"/>
      <c r="F45" s="108"/>
      <c r="G45" s="108"/>
      <c r="H45" s="108"/>
      <c r="I45" s="108"/>
      <c r="J45" s="108"/>
      <c r="K45" s="108"/>
      <c r="L45" s="108"/>
      <c r="M45" s="26"/>
      <c r="N45" s="26"/>
    </row>
    <row r="46" spans="1:14">
      <c r="A46" s="111"/>
      <c r="B46" s="112"/>
      <c r="C46" s="108"/>
      <c r="D46" s="108"/>
      <c r="E46" s="108"/>
      <c r="F46" s="108"/>
      <c r="G46" s="108"/>
      <c r="H46" s="108"/>
      <c r="I46" s="108"/>
      <c r="J46" s="108"/>
      <c r="K46" s="108"/>
      <c r="L46" s="108"/>
      <c r="M46" s="26"/>
      <c r="N46" s="26"/>
    </row>
    <row r="47" spans="1:14" ht="32.1" customHeight="1">
      <c r="A47" s="101"/>
      <c r="B47" s="113"/>
      <c r="C47" s="108"/>
      <c r="D47" s="108"/>
      <c r="E47" s="108"/>
      <c r="F47" s="108"/>
      <c r="G47" s="108"/>
      <c r="H47" s="108"/>
      <c r="I47" s="108"/>
      <c r="J47" s="108"/>
      <c r="K47" s="108"/>
      <c r="L47" s="108"/>
      <c r="M47" s="26"/>
      <c r="N47" s="26"/>
    </row>
    <row r="48" spans="1:14">
      <c r="A48" s="101"/>
      <c r="B48" s="113"/>
      <c r="C48" s="108"/>
      <c r="D48" s="108"/>
      <c r="E48" s="108"/>
      <c r="F48" s="108"/>
      <c r="G48" s="108"/>
      <c r="H48" s="108"/>
      <c r="I48" s="108"/>
      <c r="J48" s="108"/>
      <c r="K48" s="108"/>
      <c r="L48" s="108"/>
      <c r="M48" s="26"/>
      <c r="N48" s="26"/>
    </row>
    <row r="49" spans="1:14">
      <c r="A49" s="101"/>
      <c r="B49" s="113"/>
      <c r="C49" s="108"/>
      <c r="D49" s="108"/>
      <c r="E49" s="108"/>
      <c r="F49" s="108"/>
      <c r="G49" s="108"/>
      <c r="H49" s="108"/>
      <c r="I49" s="108"/>
      <c r="J49" s="108"/>
      <c r="K49" s="108"/>
      <c r="L49" s="108"/>
      <c r="M49" s="26"/>
      <c r="N49" s="26"/>
    </row>
    <row r="50" spans="1:14">
      <c r="A50" s="101"/>
      <c r="B50" s="113"/>
      <c r="C50" s="108"/>
      <c r="D50" s="108"/>
      <c r="E50" s="108"/>
      <c r="F50" s="108"/>
      <c r="G50" s="108"/>
      <c r="H50" s="108"/>
      <c r="I50" s="108"/>
      <c r="J50" s="108"/>
      <c r="K50" s="108"/>
      <c r="L50" s="108"/>
      <c r="M50" s="26"/>
      <c r="N50" s="26"/>
    </row>
    <row r="51" spans="1:14">
      <c r="B51" s="113"/>
      <c r="C51" s="114"/>
      <c r="D51" s="114"/>
      <c r="E51" s="114"/>
      <c r="F51" s="114"/>
      <c r="G51" s="114"/>
      <c r="H51" s="114"/>
      <c r="I51" s="114"/>
      <c r="J51" s="114"/>
      <c r="K51" s="114"/>
      <c r="L51" s="114"/>
    </row>
    <row r="52" spans="1:14">
      <c r="B52" s="113"/>
      <c r="C52" s="114"/>
      <c r="D52" s="114"/>
      <c r="E52" s="114"/>
      <c r="F52" s="114"/>
      <c r="G52" s="114"/>
      <c r="H52" s="114"/>
      <c r="I52" s="114"/>
      <c r="J52" s="114"/>
      <c r="K52" s="114"/>
      <c r="L52" s="114"/>
    </row>
    <row r="53" spans="1:14">
      <c r="B53" s="113"/>
      <c r="C53" s="114"/>
      <c r="D53" s="114"/>
      <c r="E53" s="114"/>
      <c r="F53" s="114"/>
      <c r="G53" s="114"/>
      <c r="H53" s="114"/>
      <c r="I53" s="114"/>
      <c r="J53" s="114"/>
      <c r="K53" s="114"/>
      <c r="L53" s="114"/>
    </row>
    <row r="54" spans="1:14">
      <c r="B54" s="113"/>
      <c r="C54" s="114"/>
      <c r="D54" s="114"/>
      <c r="E54" s="114"/>
      <c r="F54" s="114"/>
      <c r="G54" s="114"/>
      <c r="H54" s="114"/>
      <c r="I54" s="114"/>
      <c r="J54" s="114"/>
      <c r="K54" s="114"/>
      <c r="L54" s="114"/>
    </row>
    <row r="55" spans="1:14">
      <c r="B55" s="113"/>
      <c r="C55" s="114"/>
      <c r="D55" s="114"/>
      <c r="E55" s="114"/>
      <c r="F55" s="114"/>
      <c r="G55" s="114"/>
      <c r="H55" s="114"/>
      <c r="I55" s="114"/>
      <c r="J55" s="114"/>
      <c r="K55" s="114"/>
      <c r="L55" s="114"/>
    </row>
    <row r="56" spans="1:14">
      <c r="B56" s="113"/>
      <c r="C56" s="114"/>
      <c r="D56" s="114"/>
      <c r="E56" s="114"/>
      <c r="F56" s="114"/>
      <c r="G56" s="114"/>
      <c r="H56" s="114"/>
      <c r="I56" s="114"/>
      <c r="J56" s="114"/>
      <c r="K56" s="114"/>
      <c r="L56" s="114"/>
    </row>
    <row r="57" spans="1:14">
      <c r="B57" s="113"/>
      <c r="C57" s="114"/>
      <c r="D57" s="114"/>
      <c r="E57" s="114"/>
      <c r="F57" s="114"/>
      <c r="G57" s="114"/>
      <c r="H57" s="114"/>
      <c r="I57" s="114"/>
      <c r="J57" s="114"/>
      <c r="K57" s="114"/>
      <c r="L57" s="114"/>
    </row>
    <row r="58" spans="1:14">
      <c r="B58" s="113"/>
      <c r="C58" s="114"/>
      <c r="D58" s="114"/>
      <c r="E58" s="114"/>
      <c r="F58" s="114"/>
      <c r="G58" s="114"/>
      <c r="H58" s="114"/>
      <c r="I58" s="114"/>
      <c r="J58" s="114"/>
      <c r="K58" s="114"/>
      <c r="L58" s="114"/>
    </row>
    <row r="59" spans="1:14">
      <c r="B59" s="113"/>
      <c r="C59" s="114"/>
      <c r="D59" s="114"/>
      <c r="E59" s="114"/>
      <c r="F59" s="114"/>
      <c r="G59" s="114"/>
      <c r="H59" s="114"/>
      <c r="I59" s="114"/>
      <c r="J59" s="114"/>
      <c r="K59" s="114"/>
      <c r="L59" s="114"/>
    </row>
    <row r="60" spans="1:14">
      <c r="B60" s="43"/>
    </row>
    <row r="61" spans="1:14">
      <c r="B61" s="43"/>
    </row>
    <row r="62" spans="1:14">
      <c r="B62" s="43"/>
    </row>
    <row r="63" spans="1:14">
      <c r="B63" s="43"/>
    </row>
    <row r="64" spans="1:14">
      <c r="B64" s="43"/>
    </row>
    <row r="65" spans="2:2">
      <c r="B65" s="43"/>
    </row>
    <row r="66" spans="2:2">
      <c r="B66" s="43"/>
    </row>
    <row r="67" spans="2:2">
      <c r="B67" s="43"/>
    </row>
    <row r="68" spans="2:2">
      <c r="B68" s="43"/>
    </row>
    <row r="69" spans="2:2">
      <c r="B69" s="43"/>
    </row>
    <row r="70" spans="2:2">
      <c r="B70" s="43"/>
    </row>
    <row r="71" spans="2:2">
      <c r="B71" s="43"/>
    </row>
    <row r="72" spans="2:2">
      <c r="B72" s="43"/>
    </row>
    <row r="73" spans="2:2">
      <c r="B73" s="43"/>
    </row>
    <row r="74" spans="2:2">
      <c r="B74" s="43"/>
    </row>
    <row r="75" spans="2:2">
      <c r="B75" s="43"/>
    </row>
    <row r="76" spans="2:2">
      <c r="B76" s="43"/>
    </row>
    <row r="77" spans="2:2">
      <c r="B77" s="43"/>
    </row>
    <row r="78" spans="2:2">
      <c r="B78" s="43"/>
    </row>
    <row r="79" spans="2:2">
      <c r="B79" s="43"/>
    </row>
    <row r="80" spans="2:2">
      <c r="B80" s="43"/>
    </row>
    <row r="81" spans="2:2">
      <c r="B81" s="43"/>
    </row>
    <row r="82" spans="2:2">
      <c r="B82" s="43"/>
    </row>
    <row r="83" spans="2:2">
      <c r="B83" s="43"/>
    </row>
    <row r="84" spans="2:2">
      <c r="B84" s="43"/>
    </row>
    <row r="85" spans="2:2">
      <c r="B85" s="43"/>
    </row>
    <row r="86" spans="2:2">
      <c r="B86" s="43"/>
    </row>
    <row r="87" spans="2:2">
      <c r="B87" s="43"/>
    </row>
    <row r="88" spans="2:2">
      <c r="B88" s="43"/>
    </row>
    <row r="89" spans="2:2">
      <c r="B89" s="43"/>
    </row>
    <row r="90" spans="2:2">
      <c r="B90" s="43"/>
    </row>
    <row r="91" spans="2:2">
      <c r="B91" s="43"/>
    </row>
    <row r="92" spans="2:2">
      <c r="B92" s="43"/>
    </row>
    <row r="93" spans="2:2">
      <c r="B93" s="43"/>
    </row>
    <row r="94" spans="2:2">
      <c r="B94" s="43"/>
    </row>
    <row r="95" spans="2:2">
      <c r="B95" s="43"/>
    </row>
    <row r="96" spans="2:2">
      <c r="B96" s="43"/>
    </row>
    <row r="97" spans="2:2">
      <c r="B97" s="43"/>
    </row>
    <row r="98" spans="2:2">
      <c r="B98" s="43"/>
    </row>
    <row r="99" spans="2:2">
      <c r="B99" s="43"/>
    </row>
    <row r="100" spans="2:2">
      <c r="B100" s="43"/>
    </row>
    <row r="101" spans="2:2">
      <c r="B101" s="43"/>
    </row>
    <row r="102" spans="2:2">
      <c r="B102" s="43"/>
    </row>
    <row r="103" spans="2:2">
      <c r="B103" s="43"/>
    </row>
    <row r="104" spans="2:2">
      <c r="B104" s="43"/>
    </row>
    <row r="105" spans="2:2">
      <c r="B105" s="43"/>
    </row>
    <row r="106" spans="2:2">
      <c r="B106" s="43"/>
    </row>
    <row r="107" spans="2:2">
      <c r="B107" s="43"/>
    </row>
    <row r="108" spans="2:2">
      <c r="B108" s="43"/>
    </row>
    <row r="109" spans="2:2">
      <c r="B109" s="43"/>
    </row>
    <row r="110" spans="2:2">
      <c r="B110" s="43"/>
    </row>
    <row r="111" spans="2:2">
      <c r="B111" s="43"/>
    </row>
    <row r="112" spans="2:2">
      <c r="B112" s="43"/>
    </row>
    <row r="113" spans="2:2">
      <c r="B113" s="43"/>
    </row>
    <row r="114" spans="2:2">
      <c r="B114" s="43"/>
    </row>
    <row r="115" spans="2:2">
      <c r="B115" s="43"/>
    </row>
    <row r="116" spans="2:2">
      <c r="B116" s="43"/>
    </row>
    <row r="117" spans="2:2">
      <c r="B117" s="43"/>
    </row>
    <row r="118" spans="2:2">
      <c r="B118" s="43"/>
    </row>
    <row r="119" spans="2:2">
      <c r="B119" s="43"/>
    </row>
    <row r="120" spans="2:2">
      <c r="B120" s="43"/>
    </row>
    <row r="121" spans="2:2">
      <c r="B121" s="43"/>
    </row>
    <row r="122" spans="2:2">
      <c r="B122" s="43"/>
    </row>
    <row r="123" spans="2:2">
      <c r="B123" s="43"/>
    </row>
    <row r="124" spans="2:2">
      <c r="B124" s="43"/>
    </row>
    <row r="125" spans="2:2">
      <c r="B125" s="43"/>
    </row>
    <row r="126" spans="2:2">
      <c r="B126" s="43"/>
    </row>
    <row r="127" spans="2:2">
      <c r="B127" s="43"/>
    </row>
    <row r="128" spans="2:2">
      <c r="B128" s="43"/>
    </row>
    <row r="129" spans="2:2">
      <c r="B129" s="43"/>
    </row>
    <row r="130" spans="2:2">
      <c r="B130" s="43"/>
    </row>
    <row r="131" spans="2:2">
      <c r="B131" s="43"/>
    </row>
    <row r="132" spans="2:2">
      <c r="B132" s="43"/>
    </row>
    <row r="133" spans="2:2">
      <c r="B133" s="43"/>
    </row>
    <row r="134" spans="2:2">
      <c r="B134" s="43"/>
    </row>
    <row r="135" spans="2:2">
      <c r="B135" s="43"/>
    </row>
    <row r="136" spans="2:2">
      <c r="B136" s="43"/>
    </row>
    <row r="137" spans="2:2">
      <c r="B137" s="43"/>
    </row>
    <row r="138" spans="2:2">
      <c r="B138" s="43"/>
    </row>
    <row r="139" spans="2:2">
      <c r="B139" s="43"/>
    </row>
    <row r="140" spans="2:2">
      <c r="B140" s="43"/>
    </row>
    <row r="141" spans="2:2">
      <c r="B141" s="43"/>
    </row>
    <row r="142" spans="2:2">
      <c r="B142" s="43"/>
    </row>
    <row r="143" spans="2:2">
      <c r="B143" s="43"/>
    </row>
    <row r="144" spans="2:2">
      <c r="B144" s="43"/>
    </row>
    <row r="145" spans="2:2">
      <c r="B145" s="43"/>
    </row>
    <row r="146" spans="2:2">
      <c r="B146" s="43"/>
    </row>
    <row r="147" spans="2:2">
      <c r="B147" s="43"/>
    </row>
    <row r="148" spans="2:2">
      <c r="B148" s="43"/>
    </row>
    <row r="149" spans="2:2">
      <c r="B149" s="43"/>
    </row>
    <row r="150" spans="2:2">
      <c r="B150" s="43"/>
    </row>
    <row r="151" spans="2:2">
      <c r="B151" s="43"/>
    </row>
    <row r="152" spans="2:2">
      <c r="B152" s="43"/>
    </row>
    <row r="153" spans="2:2">
      <c r="B153" s="43"/>
    </row>
    <row r="154" spans="2:2">
      <c r="B154" s="43"/>
    </row>
    <row r="155" spans="2:2">
      <c r="B155" s="43"/>
    </row>
    <row r="156" spans="2:2">
      <c r="B156" s="43"/>
    </row>
    <row r="157" spans="2:2">
      <c r="B157" s="43"/>
    </row>
    <row r="158" spans="2:2">
      <c r="B158" s="43"/>
    </row>
    <row r="159" spans="2:2">
      <c r="B159" s="43"/>
    </row>
    <row r="160" spans="2:2">
      <c r="B160" s="43"/>
    </row>
    <row r="161" spans="2:2">
      <c r="B161" s="43"/>
    </row>
    <row r="162" spans="2:2">
      <c r="B162" s="43"/>
    </row>
  </sheetData>
  <mergeCells count="2">
    <mergeCell ref="C1:N1"/>
    <mergeCell ref="C3:N3"/>
  </mergeCells>
  <pageMargins left="0.19685039370078741" right="0.15944881889763785" top="1" bottom="1" header="0.5" footer="0.5"/>
  <pageSetup paperSize="9" scale="55" orientation="portrait" horizontalDpi="4294967292" verticalDpi="4294967292"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f11c49b-32b7-4057-b4c7-6c41585d4248">
      <Terms xmlns="http://schemas.microsoft.com/office/infopath/2007/PartnerControls"/>
    </lcf76f155ced4ddcb4097134ff3c332f>
    <TaxCatchAll xmlns="eb07725d-8cfa-4d98-b01c-ab6045497fa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59A8181AB63614F9E4CE495C66443B1" ma:contentTypeVersion="15" ma:contentTypeDescription="Een nieuw document maken." ma:contentTypeScope="" ma:versionID="2cc79411b33aa8798ed7f4d6c038de7c">
  <xsd:schema xmlns:xsd="http://www.w3.org/2001/XMLSchema" xmlns:xs="http://www.w3.org/2001/XMLSchema" xmlns:p="http://schemas.microsoft.com/office/2006/metadata/properties" xmlns:ns2="7f11c49b-32b7-4057-b4c7-6c41585d4248" xmlns:ns3="eb07725d-8cfa-4d98-b01c-ab6045497fad" targetNamespace="http://schemas.microsoft.com/office/2006/metadata/properties" ma:root="true" ma:fieldsID="69326c08ddd3fa28bfe132721dbaa635" ns2:_="" ns3:_="">
    <xsd:import namespace="7f11c49b-32b7-4057-b4c7-6c41585d4248"/>
    <xsd:import namespace="eb07725d-8cfa-4d98-b01c-ab6045497fa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LengthInSecond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11c49b-32b7-4057-b4c7-6c41585d42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f470a00a-d9f0-43b4-8ca1-8c2dbf242132"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07725d-8cfa-4d98-b01c-ab6045497fa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e9f768b-637d-43f4-9c53-63591db15999}" ma:internalName="TaxCatchAll" ma:showField="CatchAllData" ma:web="eb07725d-8cfa-4d98-b01c-ab6045497fad">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3319AF-ECA7-477D-A0A1-F35CF57A4FC9}"/>
</file>

<file path=customXml/itemProps2.xml><?xml version="1.0" encoding="utf-8"?>
<ds:datastoreItem xmlns:ds="http://schemas.openxmlformats.org/officeDocument/2006/customXml" ds:itemID="{CD5BE9D7-52B1-4561-8002-6E850A0AE056}"/>
</file>

<file path=customXml/itemProps3.xml><?xml version="1.0" encoding="utf-8"?>
<ds:datastoreItem xmlns:ds="http://schemas.openxmlformats.org/officeDocument/2006/customXml" ds:itemID="{D0FDCE46-64CC-4E97-9A12-800C911117B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Remco Pakker</dc:creator>
  <cp:keywords/>
  <dc:description/>
  <cp:lastModifiedBy>Nanda Faassen | Wij Techniek</cp:lastModifiedBy>
  <cp:revision/>
  <dcterms:created xsi:type="dcterms:W3CDTF">2017-11-01T09:25:16Z</dcterms:created>
  <dcterms:modified xsi:type="dcterms:W3CDTF">2026-03-24T16:14:01Z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0x010100559A8181AB63614F9E4CE495C66443B1</vt:lpwstr>
  </property>
  <property fmtid="{D5CDD505-2E9C-101B-9397-08002B2CF9AE}" pid="3" name="Order">
    <vt:r8>29321000</vt:r8>
  </property>
  <property fmtid="{D5CDD505-2E9C-101B-9397-08002B2CF9AE}" pid="4" name="MediaServiceImageTags">
    <vt:lpwstr/>
  </property>
</Properties>
</file>